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activeTab="1"/>
  </bookViews>
  <sheets>
    <sheet name="Customize" sheetId="1" r:id="rId1"/>
    <sheet name="My FiNaNcE" sheetId="2" r:id="rId2"/>
    <sheet name="Graphical View" sheetId="3" r:id="rId3"/>
    <sheet name="Value at Maturity" sheetId="4" r:id="rId4"/>
    <sheet name="User Guide" sheetId="5" r:id="rId5"/>
  </sheets>
  <definedNames>
    <definedName name="_xlnm.Print_Area" localSheetId="1">'My FiNaNcE'!$A$1:$N$162</definedName>
    <definedName name="_xlnm.Print_Titles" localSheetId="1">'My FiNaNcE'!$4:$4</definedName>
  </definedNames>
  <calcPr fullCalcOnLoad="1"/>
</workbook>
</file>

<file path=xl/sharedStrings.xml><?xml version="1.0" encoding="utf-8"?>
<sst xmlns="http://schemas.openxmlformats.org/spreadsheetml/2006/main" count="291" uniqueCount="178">
  <si>
    <t xml:space="preserve">FEB </t>
  </si>
  <si>
    <t>JAN</t>
  </si>
  <si>
    <t>MAR</t>
  </si>
  <si>
    <t>APR</t>
  </si>
  <si>
    <t>MAY</t>
  </si>
  <si>
    <t>JUN</t>
  </si>
  <si>
    <t>JUL</t>
  </si>
  <si>
    <t>SEP</t>
  </si>
  <si>
    <t>OCT</t>
  </si>
  <si>
    <t>NOV</t>
  </si>
  <si>
    <t>DEC</t>
  </si>
  <si>
    <t>Invested</t>
  </si>
  <si>
    <t>Capital Injected</t>
  </si>
  <si>
    <t>Month</t>
  </si>
  <si>
    <t>Capital Withdrawn</t>
  </si>
  <si>
    <t>Value at Maturity</t>
  </si>
  <si>
    <t>Salary</t>
  </si>
  <si>
    <t>Bonus</t>
  </si>
  <si>
    <t>Medical Upfront</t>
  </si>
  <si>
    <t>Holiday Allowance</t>
  </si>
  <si>
    <t>Rate of Interest (p.a)</t>
  </si>
  <si>
    <t>Leave Encashment</t>
  </si>
  <si>
    <t>Allowance</t>
  </si>
  <si>
    <t>Overtime</t>
  </si>
  <si>
    <t>Royalty</t>
  </si>
  <si>
    <t>Entertainment</t>
  </si>
  <si>
    <t>Health &amp; Safety</t>
  </si>
  <si>
    <t>Investment Income</t>
  </si>
  <si>
    <t>Utilities</t>
  </si>
  <si>
    <t>Living Expenses</t>
  </si>
  <si>
    <t>Child care</t>
  </si>
  <si>
    <t>Clothing</t>
  </si>
  <si>
    <t>Groceries</t>
  </si>
  <si>
    <t>House Cleaning/Domestics wage</t>
  </si>
  <si>
    <t>i-dummy</t>
  </si>
  <si>
    <t>Home Telephone (Fixed Line)</t>
  </si>
  <si>
    <t>Office Telephone</t>
  </si>
  <si>
    <t>Electricity Bill</t>
  </si>
  <si>
    <t>Water Bill</t>
  </si>
  <si>
    <t>Internet Bill</t>
  </si>
  <si>
    <t xml:space="preserve">Cellular phone </t>
  </si>
  <si>
    <t>Daily food &amp; beverage cost</t>
  </si>
  <si>
    <t>Transportation cost of children</t>
  </si>
  <si>
    <t>Parking cost</t>
  </si>
  <si>
    <t>Taxi/Public transportation Cost</t>
  </si>
  <si>
    <t>Vehicle repair cost</t>
  </si>
  <si>
    <t>Car wash &amp; interior cleaning cost</t>
  </si>
  <si>
    <t>Fuel Bill (Personal Vehicle(s))</t>
  </si>
  <si>
    <r>
      <t>I</t>
    </r>
    <r>
      <rPr>
        <b/>
        <sz val="12"/>
        <rFont val="Calibri"/>
        <family val="2"/>
      </rPr>
      <t>NCOME</t>
    </r>
  </si>
  <si>
    <r>
      <t>E</t>
    </r>
    <r>
      <rPr>
        <b/>
        <sz val="12"/>
        <rFont val="Calibri"/>
        <family val="2"/>
      </rPr>
      <t>XPENSES</t>
    </r>
  </si>
  <si>
    <t>Premiums/Subscriptions</t>
  </si>
  <si>
    <t>TV/Radio Bill</t>
  </si>
  <si>
    <t>FEB</t>
  </si>
  <si>
    <t>AUG</t>
  </si>
  <si>
    <t>Magazines &amp; Newspapers</t>
  </si>
  <si>
    <t>Subscription to Professional Bodies</t>
  </si>
  <si>
    <t>Charity/Donations</t>
  </si>
  <si>
    <t>Sports/Gym fees</t>
  </si>
  <si>
    <t>Recreation &amp; Holiday planning</t>
  </si>
  <si>
    <t>Travel Agents Fees</t>
  </si>
  <si>
    <t>Air fare &amp; oth. Travel fares</t>
  </si>
  <si>
    <t>Rent-a-Car</t>
  </si>
  <si>
    <t>Accommodation cost</t>
  </si>
  <si>
    <t>Food &amp; Beverage Cost</t>
  </si>
  <si>
    <t>Tourist Guide's fees</t>
  </si>
  <si>
    <t>Home  &amp; pet security during holidaying</t>
  </si>
  <si>
    <r>
      <t>NAM-</t>
    </r>
    <r>
      <rPr>
        <b/>
        <i/>
        <sz val="20"/>
        <color indexed="9"/>
        <rFont val="Baskerville Old Face"/>
        <family val="1"/>
      </rPr>
      <t>ism</t>
    </r>
  </si>
  <si>
    <t>VCD/DVD cost (or rental)</t>
  </si>
  <si>
    <t>Cinema charges</t>
  </si>
  <si>
    <t>Cable or IPTV charges</t>
  </si>
  <si>
    <t>Concerts/Stage plays</t>
  </si>
  <si>
    <t>Subscriptions to web sites</t>
  </si>
  <si>
    <t>Channel Fees</t>
  </si>
  <si>
    <t xml:space="preserve">Surgical &amp; Hospitalization </t>
  </si>
  <si>
    <t>Check-ups</t>
  </si>
  <si>
    <t>Dentists</t>
  </si>
  <si>
    <t>Fire Protection system</t>
  </si>
  <si>
    <t>Gardner's Charge</t>
  </si>
  <si>
    <t>Mosquito &amp; oth. Insect repellent cost</t>
  </si>
  <si>
    <t>Prescriptions costs</t>
  </si>
  <si>
    <t>Pet food cost</t>
  </si>
  <si>
    <t>Veterinarians fees &amp; medicine cost</t>
  </si>
  <si>
    <t>Personal Expenses</t>
  </si>
  <si>
    <t>Make-up,shampoo,perfumes etc.</t>
  </si>
  <si>
    <t>Spa charges</t>
  </si>
  <si>
    <t>Income Tax</t>
  </si>
  <si>
    <t>Contribution to retirement plan</t>
  </si>
  <si>
    <t>Credit/Debit Card payment</t>
  </si>
  <si>
    <t>Fee Income/Interest/Dividends</t>
  </si>
  <si>
    <t>I-dummy</t>
  </si>
  <si>
    <t>Home Security Bill</t>
  </si>
  <si>
    <t>Travel &amp; Transportation</t>
  </si>
  <si>
    <t>Vehicle Insurance Premium</t>
  </si>
  <si>
    <t>Home Insurance Premium</t>
  </si>
  <si>
    <t>Life Insurance Premium</t>
  </si>
  <si>
    <t>Maintenance cost of home aquarium</t>
  </si>
  <si>
    <t>Clubbing/Casino/Karaoke</t>
  </si>
  <si>
    <t>Daily cost for supplements/Vitamins etc.</t>
  </si>
  <si>
    <t xml:space="preserve">Hygienic Material </t>
  </si>
  <si>
    <t>Essential home repairs &amp; improvements</t>
  </si>
  <si>
    <t>Salon/Beauticians cost</t>
  </si>
  <si>
    <t>Financial Commitments</t>
  </si>
  <si>
    <t>Loan Instalments</t>
  </si>
  <si>
    <t>Lease Instalments</t>
  </si>
  <si>
    <t>Miscellaneous Expenses</t>
  </si>
  <si>
    <t>Total Income</t>
  </si>
  <si>
    <t>Miscellaneous Income</t>
  </si>
  <si>
    <t>Other Income</t>
  </si>
  <si>
    <t>Full Year(FY)</t>
  </si>
  <si>
    <t>Total Expenses</t>
  </si>
  <si>
    <t>Net Savings (Investment funds)</t>
  </si>
  <si>
    <t>EXPENSE/INCOME</t>
  </si>
  <si>
    <t>Reporting Currency</t>
  </si>
  <si>
    <t>Reporting Year</t>
  </si>
  <si>
    <t>Customize Your My FiNaNcE &gt;&gt;&gt;&gt;&gt;</t>
  </si>
  <si>
    <t>Please Enter Following Details:</t>
  </si>
  <si>
    <t>Budget Owners Name</t>
  </si>
  <si>
    <t>John Smith</t>
  </si>
  <si>
    <t>Capital Withdrawal</t>
  </si>
  <si>
    <t>Please Enter Monthly Capital Withdrawal</t>
  </si>
  <si>
    <t>Please Enter per annum Interest Rate quoted for one month Investment (Fixed deposit etc)</t>
  </si>
  <si>
    <t>Interest Rate p.a</t>
  </si>
  <si>
    <t>See Your Investment Grow with My FiNaNcE &gt;&gt;&gt;&gt;&gt;</t>
  </si>
  <si>
    <t>Analysis is now Easy with My FiNaNcE &gt;&gt;&gt;&gt;&gt;</t>
  </si>
  <si>
    <t>Cash Flows with My FiNaNcE &gt;&gt;&gt;&gt;&gt;</t>
  </si>
  <si>
    <t>Names of the Bankers</t>
  </si>
  <si>
    <t>Incentives/Benefits</t>
  </si>
  <si>
    <t>Pension</t>
  </si>
  <si>
    <t>Child Support allowance</t>
  </si>
  <si>
    <t>Mortgage/Rent Payments</t>
  </si>
  <si>
    <t>Gifts</t>
  </si>
  <si>
    <t>Professional services</t>
  </si>
  <si>
    <t>General home improvements/Refurbishments</t>
  </si>
  <si>
    <t>Child College fees</t>
  </si>
  <si>
    <t>Tuition Fees</t>
  </si>
  <si>
    <t>You tell us your Income &amp; Expense details &amp; we will summarize it for you!</t>
  </si>
  <si>
    <t>Income</t>
  </si>
  <si>
    <t>Expenses</t>
  </si>
  <si>
    <t>Tips:</t>
  </si>
  <si>
    <t>Enter your income &amp; expense details under appropriate categories</t>
  </si>
  <si>
    <t>That is lower the percentage  higher will be your injection to savings (Investment) and vice versa</t>
  </si>
  <si>
    <r>
      <t xml:space="preserve">The </t>
    </r>
    <r>
      <rPr>
        <b/>
        <sz val="11"/>
        <color indexed="30"/>
        <rFont val="Calibri"/>
        <family val="2"/>
      </rPr>
      <t>Expense/Income</t>
    </r>
    <r>
      <rPr>
        <sz val="11"/>
        <color theme="1"/>
        <rFont val="Calibri"/>
        <family val="2"/>
      </rPr>
      <t xml:space="preserve"> ratio provided for each month reflects what percentage of your monthly Income is spent. </t>
    </r>
  </si>
  <si>
    <r>
      <t xml:space="preserve">This sheet has two views. View "1", which is the </t>
    </r>
    <r>
      <rPr>
        <b/>
        <sz val="11"/>
        <color indexed="30"/>
        <rFont val="Calibri"/>
        <family val="2"/>
      </rPr>
      <t>summarized view</t>
    </r>
    <r>
      <rPr>
        <b/>
        <sz val="11"/>
        <color indexed="36"/>
        <rFont val="Calibri"/>
        <family val="2"/>
      </rPr>
      <t xml:space="preserve"> </t>
    </r>
    <r>
      <rPr>
        <sz val="11"/>
        <color theme="1"/>
        <rFont val="Calibri"/>
        <family val="2"/>
      </rPr>
      <t xml:space="preserve">&amp; view "2" which is the </t>
    </r>
    <r>
      <rPr>
        <b/>
        <sz val="11"/>
        <color indexed="30"/>
        <rFont val="Calibri"/>
        <family val="2"/>
      </rPr>
      <t>detailed view</t>
    </r>
    <r>
      <rPr>
        <sz val="11"/>
        <color theme="1"/>
        <rFont val="Calibri"/>
        <family val="2"/>
      </rPr>
      <t>. You can switch between the views by clicking the correct view number on the upper left corner</t>
    </r>
  </si>
  <si>
    <r>
      <t xml:space="preserve">However if you end up using all four I-dummies for a particular category you may still add details to a category by inserting a row. But </t>
    </r>
    <r>
      <rPr>
        <b/>
        <sz val="11"/>
        <color indexed="30"/>
        <rFont val="Calibri"/>
        <family val="2"/>
      </rPr>
      <t xml:space="preserve">remember </t>
    </r>
    <r>
      <rPr>
        <sz val="11"/>
        <color theme="1"/>
        <rFont val="Calibri"/>
        <family val="2"/>
      </rPr>
      <t xml:space="preserve">to insert the row at the </t>
    </r>
    <r>
      <rPr>
        <b/>
        <sz val="11"/>
        <color indexed="30"/>
        <rFont val="Calibri"/>
        <family val="2"/>
      </rPr>
      <t>middle</t>
    </r>
    <r>
      <rPr>
        <sz val="11"/>
        <color theme="1"/>
        <rFont val="Calibri"/>
        <family val="2"/>
      </rPr>
      <t xml:space="preserve"> of the detail rows because adding it to the bottom of the detail lines provided by us will avoid such entries being picked into the totals of each category</t>
    </r>
  </si>
  <si>
    <r>
      <t xml:space="preserve">Customizing your version of My FiNaNce&gt;&gt;&gt;&gt;&gt; is enabled through sheet </t>
    </r>
    <r>
      <rPr>
        <b/>
        <sz val="11"/>
        <color indexed="30"/>
        <rFont val="Calibri"/>
        <family val="2"/>
      </rPr>
      <t>"Customize"</t>
    </r>
    <r>
      <rPr>
        <sz val="11"/>
        <color theme="1"/>
        <rFont val="Calibri"/>
        <family val="2"/>
      </rPr>
      <t>. This is a one-off data entry.</t>
    </r>
  </si>
  <si>
    <r>
      <rPr>
        <b/>
        <sz val="11"/>
        <color indexed="30"/>
        <rFont val="Calibri"/>
        <family val="2"/>
      </rPr>
      <t>Further Full Year(FY)</t>
    </r>
    <r>
      <rPr>
        <sz val="11"/>
        <color theme="1"/>
        <rFont val="Calibri"/>
        <family val="2"/>
      </rPr>
      <t xml:space="preserve"> column will enable you to have a </t>
    </r>
    <r>
      <rPr>
        <b/>
        <sz val="11"/>
        <color indexed="30"/>
        <rFont val="Calibri"/>
        <family val="2"/>
      </rPr>
      <t>Year-to-date</t>
    </r>
    <r>
      <rPr>
        <sz val="11"/>
        <color theme="1"/>
        <rFont val="Calibri"/>
        <family val="2"/>
      </rPr>
      <t xml:space="preserve"> view of your income &amp; Expenses on a monthly basis</t>
    </r>
  </si>
  <si>
    <t>This is where you really reap the benefit from using My FiNaNcE &amp; all efforts you put in managing your Personal Finance.</t>
  </si>
  <si>
    <t>Capital Injected:</t>
  </si>
  <si>
    <t>Further this assumes that net savings of this month will be invested in the next month. That is what happens in reality!. For e.g. Your net savings at the JAN month end would only be invested at the beginning of FEB on a one month investment instrument, that will mature on 1 MAR. On 1 MAR you will add net savings of FEB on top of the value at maturity as at 1 MAR &amp; roll over till 1 APR.</t>
  </si>
  <si>
    <t>This is the amount placed for a one month maturity instrument in a given month.</t>
  </si>
  <si>
    <t>This is the Monthly interest Income earned on the amount "Invested" in a given month.</t>
  </si>
  <si>
    <t>This would be the addition of amount invested &amp; the respective interest earned on such invested amounts.</t>
  </si>
  <si>
    <t xml:space="preserve">Familiarize yourself with My FiNaNcE &gt;&gt;&gt;&gt;&gt; </t>
  </si>
  <si>
    <t>NAM-ism</t>
  </si>
  <si>
    <r>
      <t xml:space="preserve">This would be the </t>
    </r>
    <r>
      <rPr>
        <b/>
        <sz val="11"/>
        <color indexed="30"/>
        <rFont val="Calibri"/>
        <family val="2"/>
      </rPr>
      <t>sum of Value at Maturity form the previous month &amp; the Net Savings injected</t>
    </r>
    <r>
      <rPr>
        <sz val="11"/>
        <color indexed="30"/>
        <rFont val="Calibri"/>
        <family val="2"/>
      </rPr>
      <t xml:space="preserve"> </t>
    </r>
    <r>
      <rPr>
        <sz val="11"/>
        <color theme="1"/>
        <rFont val="Calibri"/>
        <family val="2"/>
      </rPr>
      <t>form the Cash flow statement.</t>
    </r>
  </si>
  <si>
    <t>Capital Income</t>
  </si>
  <si>
    <t xml:space="preserve">Contact My FiNaNcE &gt;&gt;&gt;&gt;&gt; </t>
  </si>
  <si>
    <r>
      <t xml:space="preserve">Please send your valuable feedback  regarding </t>
    </r>
    <r>
      <rPr>
        <b/>
        <sz val="11"/>
        <color indexed="30"/>
        <rFont val="Calibri"/>
        <family val="2"/>
      </rPr>
      <t>My FiNaNcE &gt;&gt;&gt;&gt;&gt;</t>
    </r>
    <r>
      <rPr>
        <sz val="11"/>
        <color theme="1"/>
        <rFont val="Calibri"/>
        <family val="2"/>
      </rPr>
      <t xml:space="preserve"> to </t>
    </r>
    <r>
      <rPr>
        <b/>
        <sz val="11"/>
        <color indexed="30"/>
        <rFont val="Calibri"/>
        <family val="2"/>
      </rPr>
      <t>namithaperera@hotmail.co.uk</t>
    </r>
    <r>
      <rPr>
        <sz val="11"/>
        <color theme="1"/>
        <rFont val="Calibri"/>
        <family val="2"/>
      </rPr>
      <t xml:space="preserve"> or </t>
    </r>
    <r>
      <rPr>
        <b/>
        <sz val="11"/>
        <color indexed="30"/>
        <rFont val="Calibri"/>
        <family val="2"/>
      </rPr>
      <t>namithaperera@yahoo.com</t>
    </r>
  </si>
  <si>
    <t xml:space="preserve">Under each category there are details of what make up each category. You can see these items by shifting to view "2" </t>
  </si>
  <si>
    <t>Please enter appropriate personal information in the data fields, so that the rest of the sheets will automatically be personalized with your information</t>
  </si>
  <si>
    <r>
      <t xml:space="preserve">This is basically a </t>
    </r>
    <r>
      <rPr>
        <b/>
        <sz val="11"/>
        <color indexed="30"/>
        <rFont val="Calibri"/>
        <family val="2"/>
      </rPr>
      <t>cash flow statement</t>
    </r>
    <r>
      <rPr>
        <sz val="11"/>
        <color theme="1"/>
        <rFont val="Calibri"/>
        <family val="2"/>
      </rPr>
      <t>. Different categories of Income &amp; Expenses are identified covering the requirements of wide range of users.</t>
    </r>
  </si>
  <si>
    <t>If you don't find the Income or expense type under a category you may enter them as required by using provisions of  I-dummies given under each category. Four I-dummys are provided under each category &amp; you may use them to personalize your details</t>
  </si>
  <si>
    <r>
      <t xml:space="preserve">Here you are provided with the </t>
    </r>
    <r>
      <rPr>
        <b/>
        <sz val="11"/>
        <color indexed="30"/>
        <rFont val="Calibri"/>
        <family val="2"/>
      </rPr>
      <t>graphical representation</t>
    </r>
    <r>
      <rPr>
        <sz val="11"/>
        <color theme="1"/>
        <rFont val="Calibri"/>
        <family val="2"/>
      </rPr>
      <t xml:space="preserve"> of summarized view of sheet "My FiNaNcE". (i.e. view "1")</t>
    </r>
  </si>
  <si>
    <r>
      <t xml:space="preserve">You can see the </t>
    </r>
    <r>
      <rPr>
        <b/>
        <sz val="11"/>
        <color indexed="30"/>
        <rFont val="Calibri"/>
        <family val="2"/>
      </rPr>
      <t>Month on Month</t>
    </r>
    <r>
      <rPr>
        <sz val="11"/>
        <color theme="1"/>
        <rFont val="Calibri"/>
        <family val="2"/>
      </rPr>
      <t xml:space="preserve"> movement of your Income, Expenses &amp; savings (Investment funds) in one graph making </t>
    </r>
    <r>
      <rPr>
        <b/>
        <sz val="11"/>
        <color indexed="30"/>
        <rFont val="Calibri"/>
        <family val="2"/>
      </rPr>
      <t>analysis</t>
    </r>
    <r>
      <rPr>
        <sz val="11"/>
        <color theme="1"/>
        <rFont val="Calibri"/>
        <family val="2"/>
      </rPr>
      <t xml:space="preserve"> easier than ever!</t>
    </r>
  </si>
  <si>
    <t>This assumes your monthly net savings (Investment funds) to be injected into a investment instrument with one month maturity period, so that you can inject net savings on a monthly basis.</t>
  </si>
  <si>
    <t>Say you need money in JUL to meet a major funding requirement. Then, before renewing the investment on 1 JUL you may withdraw the amount you want &amp; invest the rest. To facilitate this please enter the amount you want to withdraw in the data entry field provided (under correct month.)</t>
  </si>
  <si>
    <t>Once you enter an amount for withdrawal from the investment plan it's not only deducted from the amount invested in that month but also automatically recognized in the cash flow statement as Capital Income for the same month. But to  avoid distortion of cash flow statement in that month please ensure that you enter the spending details of the same amount in the expense details of the same month, so that net savings for that month would not be distorted due to a higher value capital income.</t>
  </si>
  <si>
    <t>For e.g. Say you may wish to carry out a home improvemt in JUL for which you need major funding. In such situation you may wish to partly finance that through the funds held in the investment. Hence on 1 JUL after adding JUN's investment fund injection to value at maturity as at JUN you may deduct the amount you want for home improvemt, before re-investing till 1 AUG. This amount will automatically be picked under "Capital Income" for month of JUL in the cash flow statement. Hence please ensure that you show the consumption of this amount under Home Improvement (Category-Misc. Expenses) so that it would nullify the major inflow to the cash flow statement in JUL, that would other wice distort the net savings for the same month.</t>
  </si>
  <si>
    <t>Interest income</t>
  </si>
  <si>
    <r>
      <t xml:space="preserve">This again facilitate real life requirements! There may be a situation that you may wish to </t>
    </r>
    <r>
      <rPr>
        <b/>
        <sz val="11"/>
        <color indexed="30"/>
        <rFont val="Calibri"/>
        <family val="2"/>
      </rPr>
      <t xml:space="preserve">withdraw some of the capital </t>
    </r>
    <r>
      <rPr>
        <sz val="11"/>
        <color theme="1"/>
        <rFont val="Calibri"/>
        <family val="2"/>
      </rPr>
      <t>you have invested, before re-newing the investment, to meet an urgent funding requirement.</t>
    </r>
  </si>
  <si>
    <t>Social Security Benefits</t>
  </si>
  <si>
    <r>
      <t>Further remember to enter the</t>
    </r>
    <r>
      <rPr>
        <b/>
        <sz val="11"/>
        <color indexed="30"/>
        <rFont val="Calibri"/>
        <family val="2"/>
      </rPr>
      <t xml:space="preserve"> p.a Interest rate quoted for your one month maturity instrument </t>
    </r>
    <r>
      <rPr>
        <sz val="11"/>
        <color theme="1"/>
        <rFont val="Calibri"/>
        <family val="2"/>
      </rPr>
      <t>by the financial institution in the relevant data field provided.</t>
    </r>
  </si>
  <si>
    <t>Initial Deposit on 01 JAN</t>
  </si>
  <si>
    <t xml:space="preserve">Please Enter Initial deposit placed </t>
  </si>
  <si>
    <r>
      <t>Key in the</t>
    </r>
    <r>
      <rPr>
        <b/>
        <sz val="11"/>
        <color indexed="30"/>
        <rFont val="Calibri"/>
        <family val="2"/>
      </rPr>
      <t xml:space="preserve"> initial deposit placed in JAN</t>
    </r>
    <r>
      <rPr>
        <sz val="11"/>
        <color theme="1"/>
        <rFont val="Calibri"/>
        <family val="2"/>
      </rPr>
      <t xml:space="preserve"> in the data entry field provided. This may be the </t>
    </r>
    <r>
      <rPr>
        <b/>
        <sz val="11"/>
        <color indexed="30"/>
        <rFont val="Calibri"/>
        <family val="2"/>
      </rPr>
      <t>Value at maturity from the previous year</t>
    </r>
    <r>
      <rPr>
        <sz val="11"/>
        <color theme="1"/>
        <rFont val="Calibri"/>
        <family val="2"/>
      </rPr>
      <t xml:space="preserve"> end or may be an all new injection to initiate your new investment plan with My FiNaNcE &gt;&gt;&gt;&gt;&gt;. However you may </t>
    </r>
    <r>
      <rPr>
        <b/>
        <sz val="11"/>
        <color indexed="30"/>
        <rFont val="Calibri"/>
        <family val="2"/>
      </rPr>
      <t>leave this blank</t>
    </r>
    <r>
      <rPr>
        <sz val="11"/>
        <color theme="1"/>
        <rFont val="Calibri"/>
        <family val="2"/>
      </rPr>
      <t xml:space="preserve"> if you are planning to start the investment by injecting net cash flows of JAN from FEB onwards.</t>
    </r>
  </si>
  <si>
    <r>
      <t>Invest bit of your valuable time to get yourself familiarized with My FiNaNcE&gt;&gt;&gt;&gt;&gt;.Readthrough the</t>
    </r>
    <r>
      <rPr>
        <b/>
        <sz val="11"/>
        <color indexed="30"/>
        <rFont val="Calibri"/>
        <family val="2"/>
      </rPr>
      <t xml:space="preserve"> full user guide</t>
    </r>
    <r>
      <rPr>
        <sz val="11"/>
        <color theme="1"/>
        <rFont val="Calibri"/>
        <family val="2"/>
      </rPr>
      <t xml:space="preserve"> before starting to use this tool. Beleive! It's really going to be worth!!!!</t>
    </r>
  </si>
  <si>
    <r>
      <t xml:space="preserve">Provide your valuable feedback &amp; suggestions to the </t>
    </r>
    <r>
      <rPr>
        <b/>
        <sz val="11"/>
        <color indexed="30"/>
        <rFont val="Calibri"/>
        <family val="2"/>
      </rPr>
      <t xml:space="preserve">contact details </t>
    </r>
    <r>
      <rPr>
        <sz val="11"/>
        <color theme="1"/>
        <rFont val="Calibri"/>
        <family val="2"/>
      </rPr>
      <t>provided at the end of the user guide.</t>
    </r>
  </si>
  <si>
    <t>INR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</si>
</sst>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s>
  <fonts count="71">
    <font>
      <sz val="11"/>
      <color theme="1"/>
      <name val="Calibri"/>
      <family val="2"/>
    </font>
    <font>
      <sz val="11"/>
      <color indexed="8"/>
      <name val="Calibri"/>
      <family val="2"/>
    </font>
    <font>
      <sz val="10"/>
      <name val="Arial"/>
      <family val="2"/>
    </font>
    <font>
      <b/>
      <sz val="12"/>
      <name val="Calibri"/>
      <family val="2"/>
    </font>
    <font>
      <b/>
      <sz val="10"/>
      <color indexed="9"/>
      <name val="Calibri"/>
      <family val="2"/>
    </font>
    <font>
      <b/>
      <sz val="20"/>
      <color indexed="9"/>
      <name val="Baskerville Old Face"/>
      <family val="1"/>
    </font>
    <font>
      <b/>
      <i/>
      <sz val="20"/>
      <color indexed="9"/>
      <name val="Baskerville Old Face"/>
      <family val="1"/>
    </font>
    <font>
      <b/>
      <sz val="11"/>
      <color indexed="36"/>
      <name val="Calibri"/>
      <family val="2"/>
    </font>
    <font>
      <b/>
      <sz val="11"/>
      <color indexed="30"/>
      <name val="Calibri"/>
      <family val="2"/>
    </font>
    <font>
      <sz val="11"/>
      <color indexed="30"/>
      <name val="Calibri"/>
      <family val="2"/>
    </font>
    <font>
      <sz val="10"/>
      <color indexed="8"/>
      <name val="Calibri"/>
      <family val="2"/>
    </font>
    <font>
      <b/>
      <sz val="11"/>
      <color indexed="9"/>
      <name val="Calibri"/>
      <family val="2"/>
    </font>
    <font>
      <sz val="11"/>
      <name val="Calibri"/>
      <family val="2"/>
    </font>
    <font>
      <sz val="10"/>
      <name val="Calibri"/>
      <family val="2"/>
    </font>
    <font>
      <b/>
      <sz val="12"/>
      <color indexed="8"/>
      <name val="Calibri"/>
      <family val="2"/>
    </font>
    <font>
      <b/>
      <sz val="12"/>
      <color indexed="9"/>
      <name val="Calibri"/>
      <family val="2"/>
    </font>
    <font>
      <sz val="12"/>
      <color indexed="8"/>
      <name val="Calibri"/>
      <family val="2"/>
    </font>
    <font>
      <b/>
      <sz val="11"/>
      <color indexed="8"/>
      <name val="Calibri"/>
      <family val="2"/>
    </font>
    <font>
      <b/>
      <sz val="11"/>
      <color indexed="12"/>
      <name val="Calibri"/>
      <family val="2"/>
    </font>
    <font>
      <sz val="10"/>
      <color indexed="9"/>
      <name val="Calibri"/>
      <family val="2"/>
    </font>
    <font>
      <b/>
      <sz val="11"/>
      <name val="Calibri"/>
      <family val="2"/>
    </font>
    <font>
      <b/>
      <sz val="10"/>
      <name val="Calibri"/>
      <family val="2"/>
    </font>
    <font>
      <b/>
      <sz val="16"/>
      <name val="Calibri"/>
      <family val="2"/>
    </font>
    <font>
      <b/>
      <sz val="14"/>
      <name val="Calibri"/>
      <family val="2"/>
    </font>
    <font>
      <i/>
      <sz val="10"/>
      <name val="Calibri"/>
      <family val="2"/>
    </font>
    <font>
      <b/>
      <sz val="14"/>
      <color indexed="9"/>
      <name val="Calibri"/>
      <family val="2"/>
    </font>
    <font>
      <b/>
      <u val="single"/>
      <sz val="14"/>
      <color indexed="8"/>
      <name val="Calibri"/>
      <family val="2"/>
    </font>
    <font>
      <b/>
      <sz val="20"/>
      <color indexed="9"/>
      <name val="Calibri"/>
      <family val="2"/>
    </font>
    <font>
      <b/>
      <sz val="16"/>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2"/>
      <color indexed="8"/>
      <name val="Calibri"/>
      <family val="2"/>
    </font>
    <font>
      <b/>
      <sz val="10.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0"/>
      <name val="Calibri"/>
      <family val="2"/>
    </font>
    <font>
      <sz val="12"/>
      <color theme="1"/>
      <name val="Calibri"/>
      <family val="2"/>
    </font>
    <font>
      <b/>
      <sz val="11"/>
      <color rgb="FF490EB2"/>
      <name val="Calibri"/>
      <family val="2"/>
    </font>
    <font>
      <sz val="10"/>
      <color theme="0"/>
      <name val="Calibri"/>
      <family val="2"/>
    </font>
    <font>
      <b/>
      <sz val="10"/>
      <color theme="0"/>
      <name val="Calibri"/>
      <family val="2"/>
    </font>
    <font>
      <b/>
      <sz val="14"/>
      <color theme="0"/>
      <name val="Calibri"/>
      <family val="2"/>
    </font>
    <font>
      <b/>
      <u val="single"/>
      <sz val="14"/>
      <color theme="1"/>
      <name val="Calibri"/>
      <family val="2"/>
    </font>
    <font>
      <b/>
      <sz val="20"/>
      <color theme="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patternFill patternType="solid">
        <fgColor theme="2"/>
        <bgColor indexed="64"/>
      </patternFill>
    </fill>
    <fill>
      <patternFill patternType="solid">
        <fgColor theme="0" tint="-0.1499900072813034"/>
        <bgColor indexed="64"/>
      </patternFill>
    </fill>
    <fill>
      <patternFill patternType="solid">
        <fgColor theme="7" tint="-0.24997000396251678"/>
        <bgColor indexed="64"/>
      </patternFill>
    </fill>
    <fill>
      <patternFill patternType="solid">
        <fgColor theme="8"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right/>
      <top style="thin"/>
      <bottom style="thin"/>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right/>
      <top style="thin"/>
      <bottom style="medium"/>
    </border>
    <border>
      <left style="medium"/>
      <right/>
      <top/>
      <bottom style="medium"/>
    </border>
    <border>
      <left style="medium"/>
      <right/>
      <top style="thin"/>
      <bottom style="thin"/>
    </border>
    <border>
      <left style="medium"/>
      <right style="medium"/>
      <top style="medium"/>
      <bottom style="medium"/>
    </border>
    <border>
      <left/>
      <right style="medium"/>
      <top style="thin"/>
      <bottom style="thin"/>
    </border>
    <border>
      <left style="medium"/>
      <right style="thin"/>
      <top style="thin"/>
      <bottom style="thin"/>
    </border>
    <border>
      <left style="thin"/>
      <right style="medium"/>
      <top style="thin"/>
      <bottom style="thin"/>
    </border>
    <border>
      <left style="medium"/>
      <right/>
      <top/>
      <bottom style="thin"/>
    </border>
    <border>
      <left style="thin"/>
      <right style="thin"/>
      <top/>
      <bottom style="thin"/>
    </border>
    <border>
      <left style="thin"/>
      <right style="medium"/>
      <top/>
      <bottom style="thin"/>
    </border>
    <border>
      <left style="medium"/>
      <right/>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right style="thin"/>
      <top style="medium"/>
      <bottom style="thin"/>
    </border>
    <border>
      <left style="thin"/>
      <right/>
      <top/>
      <bottom style="thin"/>
    </border>
    <border>
      <left/>
      <right style="thin"/>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7">
    <xf numFmtId="0" fontId="0" fillId="0" borderId="0" xfId="0" applyFont="1" applyAlignment="1">
      <alignment/>
    </xf>
    <xf numFmtId="0" fontId="0" fillId="33" borderId="0" xfId="0" applyFill="1" applyAlignment="1">
      <alignment/>
    </xf>
    <xf numFmtId="165" fontId="0" fillId="33" borderId="0" xfId="42" applyNumberFormat="1" applyFont="1" applyFill="1" applyAlignment="1">
      <alignment/>
    </xf>
    <xf numFmtId="165" fontId="0" fillId="33" borderId="0" xfId="42" applyNumberFormat="1" applyFont="1" applyFill="1" applyBorder="1" applyAlignment="1">
      <alignment/>
    </xf>
    <xf numFmtId="165" fontId="0" fillId="33" borderId="10" xfId="42" applyNumberFormat="1" applyFont="1" applyFill="1" applyBorder="1" applyAlignment="1">
      <alignment/>
    </xf>
    <xf numFmtId="165" fontId="0" fillId="33" borderId="11" xfId="42" applyNumberFormat="1" applyFont="1" applyFill="1" applyBorder="1" applyAlignment="1">
      <alignment/>
    </xf>
    <xf numFmtId="165" fontId="0" fillId="33" borderId="12" xfId="42" applyNumberFormat="1" applyFont="1" applyFill="1" applyBorder="1" applyAlignment="1">
      <alignment/>
    </xf>
    <xf numFmtId="0" fontId="0" fillId="33" borderId="13" xfId="0" applyFill="1" applyBorder="1" applyAlignment="1">
      <alignment/>
    </xf>
    <xf numFmtId="0" fontId="0" fillId="33" borderId="14" xfId="0" applyFill="1" applyBorder="1" applyAlignment="1">
      <alignment/>
    </xf>
    <xf numFmtId="165" fontId="0" fillId="33" borderId="14" xfId="42" applyNumberFormat="1" applyFont="1" applyFill="1" applyBorder="1" applyAlignment="1">
      <alignment/>
    </xf>
    <xf numFmtId="165" fontId="0" fillId="33" borderId="15" xfId="42" applyNumberFormat="1" applyFont="1" applyFill="1" applyBorder="1" applyAlignment="1">
      <alignment/>
    </xf>
    <xf numFmtId="165" fontId="0" fillId="33" borderId="16" xfId="42" applyNumberFormat="1" applyFont="1" applyFill="1" applyBorder="1" applyAlignment="1">
      <alignment/>
    </xf>
    <xf numFmtId="165" fontId="48" fillId="34" borderId="17" xfId="42" applyNumberFormat="1" applyFont="1" applyFill="1" applyBorder="1" applyAlignment="1">
      <alignment/>
    </xf>
    <xf numFmtId="165" fontId="48" fillId="34" borderId="18" xfId="42" applyNumberFormat="1" applyFont="1" applyFill="1" applyBorder="1" applyAlignment="1">
      <alignment/>
    </xf>
    <xf numFmtId="165" fontId="48" fillId="34" borderId="19" xfId="42" applyNumberFormat="1" applyFont="1" applyFill="1" applyBorder="1" applyAlignment="1">
      <alignment/>
    </xf>
    <xf numFmtId="165" fontId="48" fillId="34" borderId="20" xfId="42" applyNumberFormat="1" applyFont="1" applyFill="1" applyBorder="1" applyAlignment="1">
      <alignment/>
    </xf>
    <xf numFmtId="10" fontId="12" fillId="16" borderId="21" xfId="0" applyNumberFormat="1" applyFont="1" applyFill="1" applyBorder="1" applyAlignment="1">
      <alignment/>
    </xf>
    <xf numFmtId="10" fontId="12" fillId="16" borderId="22" xfId="0" applyNumberFormat="1" applyFont="1" applyFill="1" applyBorder="1" applyAlignment="1">
      <alignment/>
    </xf>
    <xf numFmtId="40" fontId="13" fillId="33" borderId="22" xfId="55" applyNumberFormat="1" applyFont="1" applyFill="1" applyBorder="1" applyAlignment="1" applyProtection="1">
      <alignment/>
      <protection hidden="1" locked="0"/>
    </xf>
    <xf numFmtId="165" fontId="61" fillId="33" borderId="23" xfId="42" applyNumberFormat="1" applyFont="1" applyFill="1" applyBorder="1" applyAlignment="1">
      <alignment/>
    </xf>
    <xf numFmtId="0" fontId="0" fillId="33" borderId="0" xfId="0" applyFill="1" applyBorder="1" applyAlignment="1">
      <alignment/>
    </xf>
    <xf numFmtId="165" fontId="62" fillId="34" borderId="24" xfId="42" applyNumberFormat="1" applyFont="1" applyFill="1" applyBorder="1" applyAlignment="1">
      <alignment/>
    </xf>
    <xf numFmtId="165" fontId="62" fillId="34" borderId="25" xfId="42" applyNumberFormat="1" applyFont="1" applyFill="1" applyBorder="1" applyAlignment="1">
      <alignment/>
    </xf>
    <xf numFmtId="165" fontId="61" fillId="33" borderId="26" xfId="42" applyNumberFormat="1" applyFont="1" applyFill="1" applyBorder="1" applyAlignment="1">
      <alignment/>
    </xf>
    <xf numFmtId="165" fontId="61" fillId="33" borderId="14" xfId="42" applyNumberFormat="1" applyFont="1" applyFill="1" applyBorder="1" applyAlignment="1">
      <alignment/>
    </xf>
    <xf numFmtId="165" fontId="61" fillId="33" borderId="0" xfId="42" applyNumberFormat="1" applyFont="1" applyFill="1" applyAlignment="1">
      <alignment/>
    </xf>
    <xf numFmtId="165" fontId="62" fillId="34" borderId="17" xfId="42" applyNumberFormat="1" applyFont="1" applyFill="1" applyBorder="1" applyAlignment="1">
      <alignment/>
    </xf>
    <xf numFmtId="165" fontId="62" fillId="34" borderId="18" xfId="42" applyNumberFormat="1" applyFont="1" applyFill="1" applyBorder="1" applyAlignment="1">
      <alignment/>
    </xf>
    <xf numFmtId="9" fontId="3" fillId="16" borderId="22" xfId="0" applyNumberFormat="1" applyFont="1" applyFill="1" applyBorder="1" applyAlignment="1">
      <alignment/>
    </xf>
    <xf numFmtId="165" fontId="63" fillId="33" borderId="14" xfId="42" applyNumberFormat="1" applyFont="1" applyFill="1" applyBorder="1" applyAlignment="1">
      <alignment/>
    </xf>
    <xf numFmtId="165" fontId="63" fillId="33" borderId="0" xfId="42" applyNumberFormat="1" applyFont="1" applyFill="1" applyAlignment="1">
      <alignment/>
    </xf>
    <xf numFmtId="0" fontId="0" fillId="33" borderId="27" xfId="0" applyFill="1" applyBorder="1" applyAlignment="1">
      <alignment/>
    </xf>
    <xf numFmtId="0" fontId="0" fillId="33" borderId="15" xfId="0" applyFill="1" applyBorder="1" applyAlignment="1">
      <alignment/>
    </xf>
    <xf numFmtId="0" fontId="0" fillId="33" borderId="16" xfId="0" applyFill="1" applyBorder="1" applyAlignment="1">
      <alignment/>
    </xf>
    <xf numFmtId="0" fontId="13" fillId="33" borderId="28" xfId="55" applyFont="1" applyFill="1" applyBorder="1" applyAlignment="1" applyProtection="1">
      <alignment/>
      <protection hidden="1" locked="0"/>
    </xf>
    <xf numFmtId="0" fontId="13" fillId="33" borderId="0" xfId="55" applyFont="1" applyFill="1" applyProtection="1">
      <alignment/>
      <protection/>
    </xf>
    <xf numFmtId="10" fontId="0" fillId="33" borderId="29" xfId="42" applyNumberFormat="1" applyFont="1" applyFill="1" applyBorder="1" applyAlignment="1" applyProtection="1">
      <alignment/>
      <protection locked="0"/>
    </xf>
    <xf numFmtId="165" fontId="0" fillId="33" borderId="29" xfId="42" applyNumberFormat="1" applyFont="1" applyFill="1" applyBorder="1" applyAlignment="1" applyProtection="1">
      <alignment/>
      <protection locked="0"/>
    </xf>
    <xf numFmtId="0" fontId="59" fillId="33" borderId="29" xfId="0" applyFont="1" applyFill="1" applyBorder="1" applyAlignment="1" applyProtection="1">
      <alignment horizontal="left"/>
      <protection hidden="1" locked="0"/>
    </xf>
    <xf numFmtId="0" fontId="13" fillId="33" borderId="0" xfId="55" applyFont="1" applyFill="1" applyProtection="1">
      <alignment/>
      <protection hidden="1"/>
    </xf>
    <xf numFmtId="0" fontId="0" fillId="33" borderId="13" xfId="0" applyFill="1" applyBorder="1" applyAlignment="1" applyProtection="1">
      <alignment/>
      <protection hidden="1"/>
    </xf>
    <xf numFmtId="0" fontId="0" fillId="33" borderId="0" xfId="0" applyFill="1" applyBorder="1" applyAlignment="1" applyProtection="1">
      <alignment/>
      <protection hidden="1"/>
    </xf>
    <xf numFmtId="0" fontId="0" fillId="33" borderId="14" xfId="0" applyFill="1" applyBorder="1" applyAlignment="1" applyProtection="1">
      <alignment/>
      <protection hidden="1"/>
    </xf>
    <xf numFmtId="0" fontId="0" fillId="33" borderId="0" xfId="0" applyFill="1" applyAlignment="1" applyProtection="1">
      <alignment/>
      <protection hidden="1"/>
    </xf>
    <xf numFmtId="0" fontId="0" fillId="10" borderId="21" xfId="0" applyFont="1" applyFill="1" applyBorder="1" applyAlignment="1" applyProtection="1">
      <alignment/>
      <protection hidden="1"/>
    </xf>
    <xf numFmtId="0" fontId="0" fillId="10" borderId="30" xfId="0" applyFont="1" applyFill="1" applyBorder="1" applyAlignment="1" applyProtection="1">
      <alignment/>
      <protection hidden="1"/>
    </xf>
    <xf numFmtId="0" fontId="0" fillId="35" borderId="13" xfId="0" applyFill="1" applyBorder="1" applyAlignment="1" applyProtection="1">
      <alignment/>
      <protection hidden="1"/>
    </xf>
    <xf numFmtId="0" fontId="0" fillId="35" borderId="0" xfId="0" applyFill="1" applyBorder="1" applyAlignment="1" applyProtection="1">
      <alignment/>
      <protection hidden="1"/>
    </xf>
    <xf numFmtId="0" fontId="0" fillId="35" borderId="14" xfId="0" applyFill="1" applyBorder="1" applyAlignment="1" applyProtection="1">
      <alignment/>
      <protection hidden="1"/>
    </xf>
    <xf numFmtId="0" fontId="64" fillId="35" borderId="13" xfId="0" applyFont="1" applyFill="1" applyBorder="1" applyAlignment="1" applyProtection="1">
      <alignment/>
      <protection hidden="1"/>
    </xf>
    <xf numFmtId="0" fontId="0" fillId="35" borderId="0" xfId="0" applyFill="1" applyBorder="1" applyAlignment="1" applyProtection="1">
      <alignment horizontal="left"/>
      <protection hidden="1"/>
    </xf>
    <xf numFmtId="0" fontId="64" fillId="35" borderId="0" xfId="0" applyFont="1" applyFill="1" applyBorder="1" applyAlignment="1" applyProtection="1">
      <alignment/>
      <protection hidden="1"/>
    </xf>
    <xf numFmtId="0" fontId="0" fillId="35" borderId="27" xfId="0" applyFill="1" applyBorder="1" applyAlignment="1" applyProtection="1">
      <alignment/>
      <protection hidden="1"/>
    </xf>
    <xf numFmtId="0" fontId="0" fillId="35" borderId="15" xfId="0" applyFill="1" applyBorder="1" applyAlignment="1" applyProtection="1">
      <alignment/>
      <protection hidden="1"/>
    </xf>
    <xf numFmtId="0" fontId="0" fillId="35" borderId="16" xfId="0" applyFill="1" applyBorder="1" applyAlignment="1" applyProtection="1">
      <alignment/>
      <protection hidden="1"/>
    </xf>
    <xf numFmtId="0" fontId="65" fillId="33" borderId="0" xfId="55" applyFont="1" applyFill="1" applyProtection="1">
      <alignment/>
      <protection/>
    </xf>
    <xf numFmtId="0" fontId="20" fillId="0" borderId="13" xfId="55" applyFont="1" applyFill="1" applyBorder="1" applyAlignment="1" applyProtection="1">
      <alignment horizontal="center"/>
      <protection/>
    </xf>
    <xf numFmtId="0" fontId="12" fillId="0" borderId="0" xfId="55" applyFont="1" applyFill="1" applyBorder="1" applyAlignment="1" applyProtection="1">
      <alignment/>
      <protection/>
    </xf>
    <xf numFmtId="0" fontId="20" fillId="0" borderId="14" xfId="55" applyFont="1" applyFill="1" applyBorder="1" applyAlignment="1" applyProtection="1">
      <alignment/>
      <protection/>
    </xf>
    <xf numFmtId="0" fontId="20" fillId="34" borderId="13" xfId="55" applyFont="1" applyFill="1" applyBorder="1" applyAlignment="1" applyProtection="1">
      <alignment horizontal="center"/>
      <protection/>
    </xf>
    <xf numFmtId="0" fontId="13" fillId="33" borderId="0" xfId="55" applyFont="1" applyFill="1" applyBorder="1" applyProtection="1">
      <alignment/>
      <protection/>
    </xf>
    <xf numFmtId="0" fontId="66" fillId="34" borderId="31" xfId="55" applyFont="1" applyFill="1" applyBorder="1" applyAlignment="1" applyProtection="1">
      <alignment/>
      <protection/>
    </xf>
    <xf numFmtId="40" fontId="4" fillId="34" borderId="22" xfId="55" applyNumberFormat="1" applyFont="1" applyFill="1" applyBorder="1" applyAlignment="1" applyProtection="1">
      <alignment horizontal="centerContinuous"/>
      <protection/>
    </xf>
    <xf numFmtId="40" fontId="21" fillId="0" borderId="22" xfId="55" applyNumberFormat="1" applyFont="1" applyFill="1" applyBorder="1" applyAlignment="1" applyProtection="1">
      <alignment horizontal="centerContinuous"/>
      <protection/>
    </xf>
    <xf numFmtId="40" fontId="11" fillId="34" borderId="32" xfId="55" applyNumberFormat="1" applyFont="1" applyFill="1" applyBorder="1" applyAlignment="1" applyProtection="1">
      <alignment horizontal="centerContinuous"/>
      <protection/>
    </xf>
    <xf numFmtId="0" fontId="22" fillId="16" borderId="28" xfId="55" applyFont="1" applyFill="1" applyBorder="1" applyAlignment="1" applyProtection="1">
      <alignment vertical="center"/>
      <protection hidden="1"/>
    </xf>
    <xf numFmtId="0" fontId="23" fillId="16" borderId="21" xfId="55" applyFont="1" applyFill="1" applyBorder="1" applyAlignment="1" applyProtection="1">
      <alignment vertical="center"/>
      <protection/>
    </xf>
    <xf numFmtId="0" fontId="23" fillId="16" borderId="30" xfId="55" applyFont="1" applyFill="1" applyBorder="1" applyAlignment="1" applyProtection="1">
      <alignment vertical="center"/>
      <protection/>
    </xf>
    <xf numFmtId="0" fontId="20" fillId="35" borderId="28" xfId="55" applyFont="1" applyFill="1" applyBorder="1" applyAlignment="1" applyProtection="1">
      <alignment/>
      <protection hidden="1"/>
    </xf>
    <xf numFmtId="40" fontId="12" fillId="35" borderId="22" xfId="55" applyNumberFormat="1" applyFont="1" applyFill="1" applyBorder="1" applyAlignment="1" applyProtection="1">
      <alignment/>
      <protection hidden="1"/>
    </xf>
    <xf numFmtId="40" fontId="20" fillId="36" borderId="32" xfId="55" applyNumberFormat="1" applyFont="1" applyFill="1" applyBorder="1" applyAlignment="1" applyProtection="1">
      <alignment/>
      <protection hidden="1"/>
    </xf>
    <xf numFmtId="0" fontId="12" fillId="33" borderId="0" xfId="55" applyFont="1" applyFill="1" applyProtection="1">
      <alignment/>
      <protection/>
    </xf>
    <xf numFmtId="0" fontId="13" fillId="33" borderId="28" xfId="55" applyFont="1" applyFill="1" applyBorder="1" applyAlignment="1" applyProtection="1">
      <alignment/>
      <protection hidden="1"/>
    </xf>
    <xf numFmtId="40" fontId="13" fillId="33" borderId="22" xfId="55" applyNumberFormat="1" applyFont="1" applyFill="1" applyBorder="1" applyAlignment="1" applyProtection="1">
      <alignment/>
      <protection hidden="1"/>
    </xf>
    <xf numFmtId="40" fontId="21" fillId="33" borderId="32" xfId="55" applyNumberFormat="1" applyFont="1" applyFill="1" applyBorder="1" applyAlignment="1" applyProtection="1">
      <alignment/>
      <protection hidden="1"/>
    </xf>
    <xf numFmtId="0" fontId="24" fillId="33" borderId="0" xfId="55" applyFont="1" applyFill="1" applyProtection="1">
      <alignment/>
      <protection/>
    </xf>
    <xf numFmtId="0" fontId="13" fillId="33" borderId="13" xfId="55" applyFont="1" applyFill="1" applyBorder="1" applyAlignment="1" applyProtection="1">
      <alignment/>
      <protection hidden="1"/>
    </xf>
    <xf numFmtId="40" fontId="13" fillId="33" borderId="0" xfId="55" applyNumberFormat="1" applyFont="1" applyFill="1" applyBorder="1" applyAlignment="1" applyProtection="1">
      <alignment/>
      <protection hidden="1"/>
    </xf>
    <xf numFmtId="40" fontId="21" fillId="33" borderId="14" xfId="55" applyNumberFormat="1" applyFont="1" applyFill="1" applyBorder="1" applyAlignment="1" applyProtection="1">
      <alignment/>
      <protection hidden="1"/>
    </xf>
    <xf numFmtId="0" fontId="67" fillId="37" borderId="33" xfId="55" applyFont="1" applyFill="1" applyBorder="1" applyAlignment="1" applyProtection="1">
      <alignment/>
      <protection hidden="1"/>
    </xf>
    <xf numFmtId="40" fontId="67" fillId="37" borderId="34" xfId="55" applyNumberFormat="1" applyFont="1" applyFill="1" applyBorder="1" applyAlignment="1" applyProtection="1">
      <alignment/>
      <protection hidden="1"/>
    </xf>
    <xf numFmtId="40" fontId="67" fillId="37" borderId="35" xfId="55" applyNumberFormat="1" applyFont="1" applyFill="1" applyBorder="1" applyAlignment="1" applyProtection="1">
      <alignment/>
      <protection hidden="1"/>
    </xf>
    <xf numFmtId="0" fontId="66" fillId="33" borderId="0" xfId="55" applyFont="1" applyFill="1" applyProtection="1">
      <alignment/>
      <protection/>
    </xf>
    <xf numFmtId="0" fontId="67" fillId="37" borderId="28" xfId="55" applyFont="1" applyFill="1" applyBorder="1" applyAlignment="1" applyProtection="1">
      <alignment/>
      <protection hidden="1"/>
    </xf>
    <xf numFmtId="40" fontId="67" fillId="37" borderId="22" xfId="55" applyNumberFormat="1" applyFont="1" applyFill="1" applyBorder="1" applyAlignment="1" applyProtection="1">
      <alignment/>
      <protection hidden="1"/>
    </xf>
    <xf numFmtId="40" fontId="67" fillId="37" borderId="32" xfId="55" applyNumberFormat="1" applyFont="1" applyFill="1" applyBorder="1" applyAlignment="1" applyProtection="1">
      <alignment/>
      <protection hidden="1"/>
    </xf>
    <xf numFmtId="0" fontId="67" fillId="37" borderId="28" xfId="55" applyFont="1" applyFill="1" applyBorder="1" applyAlignment="1" applyProtection="1">
      <alignment wrapText="1"/>
      <protection hidden="1"/>
    </xf>
    <xf numFmtId="0" fontId="48" fillId="34" borderId="28" xfId="55" applyFont="1" applyFill="1" applyBorder="1" applyAlignment="1" applyProtection="1">
      <alignment/>
      <protection hidden="1"/>
    </xf>
    <xf numFmtId="10" fontId="66" fillId="34" borderId="22" xfId="55" applyNumberFormat="1" applyFont="1" applyFill="1" applyBorder="1" applyAlignment="1" applyProtection="1">
      <alignment/>
      <protection hidden="1"/>
    </xf>
    <xf numFmtId="10" fontId="66" fillId="34" borderId="32" xfId="55" applyNumberFormat="1" applyFont="1" applyFill="1" applyBorder="1" applyAlignment="1" applyProtection="1">
      <alignment/>
      <protection hidden="1"/>
    </xf>
    <xf numFmtId="0" fontId="21" fillId="33" borderId="0" xfId="55" applyFont="1" applyFill="1" applyProtection="1">
      <alignment/>
      <protection/>
    </xf>
    <xf numFmtId="0" fontId="13" fillId="33" borderId="27" xfId="55" applyFont="1" applyFill="1" applyBorder="1" applyAlignment="1" applyProtection="1">
      <alignment/>
      <protection hidden="1"/>
    </xf>
    <xf numFmtId="40" fontId="13" fillId="33" borderId="15" xfId="55" applyNumberFormat="1" applyFont="1" applyFill="1" applyBorder="1" applyAlignment="1" applyProtection="1">
      <alignment/>
      <protection hidden="1"/>
    </xf>
    <xf numFmtId="40" fontId="21" fillId="33" borderId="16" xfId="55" applyNumberFormat="1" applyFont="1" applyFill="1" applyBorder="1" applyAlignment="1" applyProtection="1">
      <alignment/>
      <protection hidden="1"/>
    </xf>
    <xf numFmtId="0" fontId="13" fillId="33" borderId="0" xfId="55" applyFont="1" applyFill="1" applyBorder="1" applyAlignment="1" applyProtection="1">
      <alignment/>
      <protection hidden="1"/>
    </xf>
    <xf numFmtId="40" fontId="21" fillId="33" borderId="0" xfId="55" applyNumberFormat="1" applyFont="1" applyFill="1" applyBorder="1" applyAlignment="1" applyProtection="1">
      <alignment/>
      <protection hidden="1"/>
    </xf>
    <xf numFmtId="0" fontId="13" fillId="0" borderId="0" xfId="55" applyFont="1" applyBorder="1" applyProtection="1">
      <alignment/>
      <protection/>
    </xf>
    <xf numFmtId="0" fontId="21" fillId="0" borderId="0" xfId="55" applyFont="1" applyBorder="1" applyProtection="1">
      <alignment/>
      <protection/>
    </xf>
    <xf numFmtId="0" fontId="13" fillId="0" borderId="0" xfId="55" applyFont="1" applyProtection="1">
      <alignment/>
      <protection/>
    </xf>
    <xf numFmtId="0" fontId="21" fillId="0" borderId="0" xfId="55" applyFont="1" applyProtection="1">
      <alignment/>
      <protection/>
    </xf>
    <xf numFmtId="0" fontId="59" fillId="35" borderId="0" xfId="0" applyFont="1" applyFill="1" applyBorder="1" applyAlignment="1" applyProtection="1">
      <alignment horizontal="left"/>
      <protection hidden="1" locked="0"/>
    </xf>
    <xf numFmtId="0" fontId="59" fillId="35" borderId="14" xfId="0" applyFont="1" applyFill="1" applyBorder="1" applyAlignment="1" applyProtection="1">
      <alignment horizontal="left"/>
      <protection hidden="1" locked="0"/>
    </xf>
    <xf numFmtId="165" fontId="0" fillId="35" borderId="36" xfId="42" applyNumberFormat="1" applyFont="1" applyFill="1" applyBorder="1" applyAlignment="1">
      <alignment/>
    </xf>
    <xf numFmtId="165" fontId="0" fillId="35" borderId="11" xfId="42" applyNumberFormat="1" applyFont="1" applyFill="1" applyBorder="1" applyAlignment="1">
      <alignment/>
    </xf>
    <xf numFmtId="165" fontId="0" fillId="35" borderId="12" xfId="42" applyNumberFormat="1" applyFont="1" applyFill="1" applyBorder="1" applyAlignment="1">
      <alignment/>
    </xf>
    <xf numFmtId="165" fontId="0" fillId="35" borderId="0" xfId="42" applyNumberFormat="1" applyFont="1" applyFill="1" applyBorder="1" applyAlignment="1">
      <alignment/>
    </xf>
    <xf numFmtId="165" fontId="0" fillId="35" borderId="14" xfId="42" applyNumberFormat="1" applyFont="1" applyFill="1" applyBorder="1" applyAlignment="1">
      <alignment/>
    </xf>
    <xf numFmtId="165" fontId="0" fillId="35" borderId="33" xfId="42" applyNumberFormat="1" applyFont="1" applyFill="1" applyBorder="1" applyAlignment="1">
      <alignment/>
    </xf>
    <xf numFmtId="165" fontId="0" fillId="35" borderId="37" xfId="42" applyNumberFormat="1" applyFont="1" applyFill="1" applyBorder="1" applyAlignment="1">
      <alignment/>
    </xf>
    <xf numFmtId="165" fontId="0" fillId="35" borderId="13" xfId="42" applyNumberFormat="1" applyFont="1" applyFill="1" applyBorder="1" applyAlignment="1">
      <alignment/>
    </xf>
    <xf numFmtId="165" fontId="0" fillId="35" borderId="27" xfId="42" applyNumberFormat="1" applyFont="1" applyFill="1" applyBorder="1" applyAlignment="1">
      <alignment/>
    </xf>
    <xf numFmtId="165" fontId="0" fillId="35" borderId="15" xfId="42" applyNumberFormat="1" applyFont="1" applyFill="1" applyBorder="1" applyAlignment="1">
      <alignment/>
    </xf>
    <xf numFmtId="165" fontId="0" fillId="35" borderId="16" xfId="42" applyNumberFormat="1" applyFont="1" applyFill="1" applyBorder="1" applyAlignment="1">
      <alignment/>
    </xf>
    <xf numFmtId="0" fontId="0" fillId="33" borderId="14" xfId="0" applyFill="1" applyBorder="1" applyAlignment="1" applyProtection="1">
      <alignment/>
      <protection hidden="1"/>
    </xf>
    <xf numFmtId="0" fontId="0" fillId="33" borderId="13" xfId="0" applyFill="1" applyBorder="1" applyAlignment="1" applyProtection="1">
      <alignment/>
      <protection hidden="1"/>
    </xf>
    <xf numFmtId="0" fontId="0" fillId="33" borderId="0" xfId="0" applyFill="1" applyBorder="1" applyAlignment="1" applyProtection="1">
      <alignment/>
      <protection hidden="1"/>
    </xf>
    <xf numFmtId="0" fontId="65" fillId="33" borderId="0" xfId="55" applyFont="1" applyFill="1" applyProtection="1">
      <alignment/>
      <protection hidden="1"/>
    </xf>
    <xf numFmtId="0" fontId="59" fillId="16" borderId="28" xfId="0" applyFont="1" applyFill="1" applyBorder="1" applyAlignment="1" applyProtection="1">
      <alignment/>
      <protection hidden="1"/>
    </xf>
    <xf numFmtId="0" fontId="0" fillId="16" borderId="25" xfId="0" applyFill="1" applyBorder="1" applyAlignment="1" applyProtection="1">
      <alignment/>
      <protection hidden="1"/>
    </xf>
    <xf numFmtId="0" fontId="59" fillId="16" borderId="24" xfId="0" applyFont="1" applyFill="1" applyBorder="1" applyAlignment="1" applyProtection="1">
      <alignment/>
      <protection hidden="1"/>
    </xf>
    <xf numFmtId="0" fontId="59" fillId="16" borderId="21" xfId="0" applyFont="1" applyFill="1" applyBorder="1" applyAlignment="1" applyProtection="1">
      <alignment/>
      <protection hidden="1"/>
    </xf>
    <xf numFmtId="0" fontId="59" fillId="16" borderId="25" xfId="0" applyFont="1" applyFill="1" applyBorder="1" applyAlignment="1" applyProtection="1">
      <alignment/>
      <protection hidden="1"/>
    </xf>
    <xf numFmtId="0" fontId="68" fillId="33" borderId="13" xfId="0" applyFont="1" applyFill="1" applyBorder="1" applyAlignment="1" applyProtection="1">
      <alignment/>
      <protection hidden="1"/>
    </xf>
    <xf numFmtId="0" fontId="59" fillId="33" borderId="13" xfId="0" applyFont="1" applyFill="1" applyBorder="1" applyAlignment="1" applyProtection="1">
      <alignment/>
      <protection hidden="1"/>
    </xf>
    <xf numFmtId="0" fontId="0" fillId="33" borderId="14" xfId="0" applyFill="1" applyBorder="1" applyAlignment="1" applyProtection="1">
      <alignment horizontal="left" wrapText="1"/>
      <protection hidden="1"/>
    </xf>
    <xf numFmtId="0" fontId="0" fillId="33" borderId="13" xfId="0"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59" fillId="16" borderId="31" xfId="0" applyFont="1" applyFill="1" applyBorder="1" applyAlignment="1" applyProtection="1">
      <alignment/>
      <protection hidden="1"/>
    </xf>
    <xf numFmtId="0" fontId="0" fillId="35" borderId="14" xfId="0" applyFill="1" applyBorder="1" applyAlignment="1" applyProtection="1">
      <alignment wrapText="1"/>
      <protection hidden="1"/>
    </xf>
    <xf numFmtId="0" fontId="0" fillId="33" borderId="0" xfId="0" applyFill="1" applyAlignment="1" applyProtection="1">
      <alignment wrapText="1"/>
      <protection hidden="1"/>
    </xf>
    <xf numFmtId="0" fontId="0" fillId="33" borderId="27" xfId="0" applyFill="1" applyBorder="1" applyAlignment="1" applyProtection="1">
      <alignment/>
      <protection hidden="1"/>
    </xf>
    <xf numFmtId="0" fontId="0" fillId="33" borderId="15" xfId="0" applyFill="1" applyBorder="1" applyAlignment="1" applyProtection="1">
      <alignment/>
      <protection hidden="1"/>
    </xf>
    <xf numFmtId="0" fontId="0" fillId="33" borderId="16" xfId="0" applyFill="1" applyBorder="1" applyAlignment="1" applyProtection="1">
      <alignment/>
      <protection hidden="1"/>
    </xf>
    <xf numFmtId="0" fontId="59" fillId="33" borderId="38" xfId="0" applyFont="1" applyFill="1" applyBorder="1" applyAlignment="1" applyProtection="1">
      <alignment horizontal="left"/>
      <protection hidden="1" locked="0"/>
    </xf>
    <xf numFmtId="0" fontId="59" fillId="33" borderId="39" xfId="0" applyFont="1" applyFill="1" applyBorder="1" applyAlignment="1" applyProtection="1">
      <alignment horizontal="left"/>
      <protection hidden="1" locked="0"/>
    </xf>
    <xf numFmtId="0" fontId="59" fillId="33" borderId="40" xfId="0" applyFont="1" applyFill="1" applyBorder="1" applyAlignment="1" applyProtection="1">
      <alignment horizontal="left"/>
      <protection hidden="1" locked="0"/>
    </xf>
    <xf numFmtId="0" fontId="27" fillId="34" borderId="41" xfId="55" applyFont="1" applyFill="1" applyBorder="1" applyAlignment="1" applyProtection="1">
      <alignment horizontal="left"/>
      <protection hidden="1"/>
    </xf>
    <xf numFmtId="0" fontId="27" fillId="34" borderId="42" xfId="55" applyFont="1" applyFill="1" applyBorder="1" applyAlignment="1" applyProtection="1">
      <alignment horizontal="left"/>
      <protection hidden="1"/>
    </xf>
    <xf numFmtId="0" fontId="5" fillId="37" borderId="43" xfId="55" applyFont="1" applyFill="1" applyBorder="1" applyAlignment="1" applyProtection="1">
      <alignment horizontal="center"/>
      <protection hidden="1"/>
    </xf>
    <xf numFmtId="0" fontId="5" fillId="37" borderId="44" xfId="55" applyFont="1" applyFill="1" applyBorder="1" applyAlignment="1" applyProtection="1">
      <alignment horizontal="center"/>
      <protection hidden="1"/>
    </xf>
    <xf numFmtId="0" fontId="59" fillId="10" borderId="28" xfId="0" applyFont="1" applyFill="1" applyBorder="1" applyAlignment="1" applyProtection="1">
      <alignment horizontal="center"/>
      <protection hidden="1"/>
    </xf>
    <xf numFmtId="0" fontId="59" fillId="10" borderId="21" xfId="0" applyFont="1" applyFill="1" applyBorder="1" applyAlignment="1" applyProtection="1">
      <alignment horizontal="center"/>
      <protection hidden="1"/>
    </xf>
    <xf numFmtId="0" fontId="5" fillId="33" borderId="0" xfId="55" applyFont="1" applyFill="1" applyBorder="1" applyAlignment="1" applyProtection="1">
      <alignment horizontal="center"/>
      <protection/>
    </xf>
    <xf numFmtId="0" fontId="67" fillId="34" borderId="24" xfId="55" applyFont="1" applyFill="1" applyBorder="1" applyAlignment="1" applyProtection="1">
      <alignment horizontal="center"/>
      <protection/>
    </xf>
    <xf numFmtId="0" fontId="67" fillId="34" borderId="21" xfId="55" applyFont="1" applyFill="1" applyBorder="1" applyAlignment="1" applyProtection="1">
      <alignment horizontal="center"/>
      <protection/>
    </xf>
    <xf numFmtId="0" fontId="67" fillId="34" borderId="30" xfId="55" applyFont="1" applyFill="1" applyBorder="1" applyAlignment="1" applyProtection="1">
      <alignment horizontal="center"/>
      <protection/>
    </xf>
    <xf numFmtId="0" fontId="22" fillId="16" borderId="45" xfId="55" applyFont="1" applyFill="1" applyBorder="1" applyAlignment="1" applyProtection="1">
      <alignment vertical="center"/>
      <protection hidden="1"/>
    </xf>
    <xf numFmtId="0" fontId="23" fillId="16" borderId="46" xfId="55" applyFont="1" applyFill="1" applyBorder="1" applyAlignment="1" applyProtection="1">
      <alignment vertical="center"/>
      <protection/>
    </xf>
    <xf numFmtId="0" fontId="23" fillId="16" borderId="47" xfId="55" applyFont="1" applyFill="1" applyBorder="1" applyAlignment="1" applyProtection="1">
      <alignment vertical="center"/>
      <protection/>
    </xf>
    <xf numFmtId="0" fontId="5" fillId="37" borderId="42" xfId="55" applyFont="1" applyFill="1" applyBorder="1" applyAlignment="1" applyProtection="1">
      <alignment horizontal="center"/>
      <protection/>
    </xf>
    <xf numFmtId="0" fontId="5" fillId="37" borderId="44" xfId="55" applyFont="1" applyFill="1" applyBorder="1" applyAlignment="1" applyProtection="1">
      <alignment horizontal="center"/>
      <protection/>
    </xf>
    <xf numFmtId="0" fontId="69" fillId="34" borderId="41" xfId="55" applyFont="1" applyFill="1" applyBorder="1" applyAlignment="1" applyProtection="1">
      <alignment horizontal="left"/>
      <protection/>
    </xf>
    <xf numFmtId="0" fontId="69" fillId="34" borderId="42" xfId="55" applyFont="1" applyFill="1" applyBorder="1" applyAlignment="1" applyProtection="1">
      <alignment horizontal="left"/>
      <protection/>
    </xf>
    <xf numFmtId="0" fontId="69" fillId="34" borderId="48" xfId="55" applyFont="1" applyFill="1" applyBorder="1" applyAlignment="1" applyProtection="1">
      <alignment horizontal="left"/>
      <protection/>
    </xf>
    <xf numFmtId="0" fontId="67" fillId="37" borderId="28" xfId="0" applyNumberFormat="1" applyFont="1" applyFill="1" applyBorder="1" applyAlignment="1" applyProtection="1">
      <alignment horizontal="center"/>
      <protection hidden="1"/>
    </xf>
    <xf numFmtId="0" fontId="67" fillId="37" borderId="21" xfId="0" applyNumberFormat="1" applyFont="1" applyFill="1" applyBorder="1" applyAlignment="1" applyProtection="1">
      <alignment horizontal="center"/>
      <protection hidden="1"/>
    </xf>
    <xf numFmtId="0" fontId="67" fillId="37" borderId="30" xfId="0" applyNumberFormat="1" applyFont="1" applyFill="1" applyBorder="1" applyAlignment="1" applyProtection="1">
      <alignment horizontal="center"/>
      <protection hidden="1"/>
    </xf>
    <xf numFmtId="0" fontId="5" fillId="33" borderId="0" xfId="55" applyFont="1" applyFill="1" applyBorder="1" applyAlignment="1">
      <alignment horizontal="center"/>
      <protection/>
    </xf>
    <xf numFmtId="0" fontId="5" fillId="37" borderId="43" xfId="55" applyFont="1" applyFill="1" applyBorder="1" applyAlignment="1">
      <alignment horizontal="center"/>
      <protection/>
    </xf>
    <xf numFmtId="0" fontId="5" fillId="37" borderId="44" xfId="55" applyFont="1" applyFill="1" applyBorder="1" applyAlignment="1">
      <alignment horizontal="center"/>
      <protection/>
    </xf>
    <xf numFmtId="0" fontId="27" fillId="34" borderId="24" xfId="55" applyFont="1" applyFill="1" applyBorder="1" applyAlignment="1">
      <alignment horizontal="left"/>
      <protection/>
    </xf>
    <xf numFmtId="0" fontId="27" fillId="34" borderId="21" xfId="55" applyFont="1" applyFill="1" applyBorder="1" applyAlignment="1">
      <alignment horizontal="left"/>
      <protection/>
    </xf>
    <xf numFmtId="0" fontId="27" fillId="34" borderId="25" xfId="55" applyFont="1" applyFill="1" applyBorder="1" applyAlignment="1">
      <alignment horizontal="left"/>
      <protection/>
    </xf>
    <xf numFmtId="165" fontId="48" fillId="37" borderId="28" xfId="42" applyNumberFormat="1" applyFont="1" applyFill="1" applyBorder="1" applyAlignment="1">
      <alignment horizontal="center"/>
    </xf>
    <xf numFmtId="165" fontId="48" fillId="37" borderId="21" xfId="42" applyNumberFormat="1" applyFont="1" applyFill="1" applyBorder="1" applyAlignment="1">
      <alignment horizontal="center"/>
    </xf>
    <xf numFmtId="165" fontId="48" fillId="34" borderId="28" xfId="42" applyNumberFormat="1" applyFont="1" applyFill="1" applyBorder="1" applyAlignment="1">
      <alignment horizontal="left"/>
    </xf>
    <xf numFmtId="165" fontId="48" fillId="34" borderId="21" xfId="42" applyNumberFormat="1" applyFont="1" applyFill="1" applyBorder="1" applyAlignment="1">
      <alignment horizontal="left"/>
    </xf>
    <xf numFmtId="165" fontId="48" fillId="34" borderId="25" xfId="42" applyNumberFormat="1" applyFont="1" applyFill="1" applyBorder="1" applyAlignment="1">
      <alignment horizontal="left"/>
    </xf>
    <xf numFmtId="0" fontId="5" fillId="37" borderId="24" xfId="55" applyFont="1" applyFill="1" applyBorder="1" applyAlignment="1">
      <alignment horizontal="center"/>
      <protection/>
    </xf>
    <xf numFmtId="0" fontId="5" fillId="37" borderId="25" xfId="55" applyFont="1" applyFill="1" applyBorder="1" applyAlignment="1">
      <alignment horizontal="center"/>
      <protection/>
    </xf>
    <xf numFmtId="0" fontId="62" fillId="34" borderId="24" xfId="0" applyFont="1" applyFill="1" applyBorder="1" applyAlignment="1">
      <alignment horizontal="center"/>
    </xf>
    <xf numFmtId="0" fontId="62" fillId="34" borderId="25" xfId="0" applyFont="1" applyFill="1" applyBorder="1" applyAlignment="1">
      <alignment horizontal="center"/>
    </xf>
    <xf numFmtId="0" fontId="70" fillId="34" borderId="49" xfId="0" applyFont="1" applyFill="1" applyBorder="1" applyAlignment="1" applyProtection="1">
      <alignment horizontal="center"/>
      <protection hidden="1"/>
    </xf>
    <xf numFmtId="0" fontId="70" fillId="34" borderId="37" xfId="0" applyFont="1" applyFill="1" applyBorder="1" applyAlignment="1" applyProtection="1">
      <alignment horizontal="center"/>
      <protection hidden="1"/>
    </xf>
    <xf numFmtId="0" fontId="5" fillId="33" borderId="0" xfId="55" applyFont="1" applyFill="1" applyBorder="1" applyAlignment="1" applyProtection="1">
      <alignment horizontal="center"/>
      <protection hidden="1"/>
    </xf>
    <xf numFmtId="0" fontId="27" fillId="34" borderId="28" xfId="55" applyFont="1" applyFill="1" applyBorder="1" applyAlignment="1" applyProtection="1">
      <alignment horizontal="left"/>
      <protection hidden="1"/>
    </xf>
    <xf numFmtId="0" fontId="27" fillId="34" borderId="21" xfId="55" applyFont="1" applyFill="1" applyBorder="1" applyAlignment="1" applyProtection="1">
      <alignment horizontal="left"/>
      <protection hidden="1"/>
    </xf>
    <xf numFmtId="0" fontId="27" fillId="34" borderId="25" xfId="55" applyFont="1" applyFill="1" applyBorder="1" applyAlignment="1" applyProtection="1">
      <alignment horizontal="left"/>
      <protection hidden="1"/>
    </xf>
    <xf numFmtId="0" fontId="5" fillId="37" borderId="24" xfId="55" applyFont="1" applyFill="1" applyBorder="1" applyAlignment="1" applyProtection="1">
      <alignment horizontal="center"/>
      <protection hidden="1"/>
    </xf>
    <xf numFmtId="0" fontId="5" fillId="37" borderId="30" xfId="55" applyFont="1" applyFill="1" applyBorder="1" applyAlignment="1" applyProtection="1">
      <alignment horizontal="center"/>
      <protection hidden="1"/>
    </xf>
    <xf numFmtId="0" fontId="0" fillId="35" borderId="13" xfId="0" applyFill="1" applyBorder="1" applyAlignment="1" applyProtection="1">
      <alignment horizontal="left" wrapText="1"/>
      <protection hidden="1"/>
    </xf>
    <xf numFmtId="0" fontId="0" fillId="35" borderId="0" xfId="0" applyFill="1" applyBorder="1" applyAlignment="1" applyProtection="1">
      <alignment horizontal="left" wrapText="1"/>
      <protection hidden="1"/>
    </xf>
    <xf numFmtId="0" fontId="0" fillId="35" borderId="14" xfId="0" applyFill="1" applyBorder="1" applyAlignment="1" applyProtection="1">
      <alignment horizontal="left" wrapText="1"/>
      <protection hidden="1"/>
    </xf>
    <xf numFmtId="0" fontId="0" fillId="35" borderId="13" xfId="0" applyFill="1" applyBorder="1" applyAlignment="1" applyProtection="1">
      <alignment horizontal="left"/>
      <protection hidden="1"/>
    </xf>
    <xf numFmtId="0" fontId="0" fillId="35" borderId="0" xfId="0" applyFill="1" applyBorder="1" applyAlignment="1" applyProtection="1">
      <alignment horizontal="left"/>
      <protection hidden="1"/>
    </xf>
    <xf numFmtId="0" fontId="0" fillId="35" borderId="14" xfId="0" applyFill="1" applyBorder="1" applyAlignment="1" applyProtection="1">
      <alignment horizontal="left"/>
      <protection hidden="1"/>
    </xf>
    <xf numFmtId="0" fontId="0" fillId="33" borderId="13" xfId="0"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27" fillId="34" borderId="48" xfId="55" applyFont="1" applyFill="1" applyBorder="1" applyAlignment="1" applyProtection="1">
      <alignment horizontal="left"/>
      <protection hidden="1"/>
    </xf>
    <xf numFmtId="0" fontId="27" fillId="38" borderId="41" xfId="55" applyFont="1" applyFill="1" applyBorder="1" applyAlignment="1" applyProtection="1">
      <alignment horizontal="left"/>
      <protection hidden="1"/>
    </xf>
    <xf numFmtId="0" fontId="27" fillId="38" borderId="42" xfId="55" applyFont="1" applyFill="1" applyBorder="1" applyAlignment="1" applyProtection="1">
      <alignment horizontal="left"/>
      <protection hidden="1"/>
    </xf>
    <xf numFmtId="0" fontId="27" fillId="38" borderId="48" xfId="55" applyFont="1" applyFill="1" applyBorder="1" applyAlignment="1" applyProtection="1">
      <alignment horizontal="left"/>
      <protection hidden="1"/>
    </xf>
    <xf numFmtId="0" fontId="0" fillId="33" borderId="13" xfId="0" applyFill="1" applyBorder="1" applyAlignment="1" applyProtection="1">
      <alignment horizontal="left"/>
      <protection hidden="1"/>
    </xf>
    <xf numFmtId="0" fontId="0" fillId="33" borderId="0" xfId="0" applyFill="1" applyBorder="1" applyAlignment="1" applyProtection="1">
      <alignment horizontal="left"/>
      <protection hidden="1"/>
    </xf>
    <xf numFmtId="0" fontId="0" fillId="33" borderId="14" xfId="0" applyFill="1" applyBorder="1" applyAlignment="1" applyProtection="1">
      <alignment horizontal="left"/>
      <protection hidden="1"/>
    </xf>
    <xf numFmtId="0" fontId="0" fillId="35" borderId="45" xfId="0" applyFill="1" applyBorder="1" applyAlignment="1" applyProtection="1">
      <alignment horizontal="left" wrapText="1"/>
      <protection hidden="1"/>
    </xf>
    <xf numFmtId="0" fontId="0" fillId="35" borderId="46" xfId="0" applyFill="1" applyBorder="1" applyAlignment="1" applyProtection="1">
      <alignment horizontal="left" wrapText="1"/>
      <protection hidden="1"/>
    </xf>
    <xf numFmtId="0" fontId="0" fillId="35" borderId="18" xfId="0" applyFill="1" applyBorder="1" applyAlignment="1" applyProtection="1">
      <alignment horizontal="left" wrapText="1"/>
      <protection hidden="1"/>
    </xf>
    <xf numFmtId="0" fontId="0" fillId="35" borderId="20" xfId="0" applyFill="1" applyBorder="1" applyAlignment="1" applyProtection="1">
      <alignment horizontal="left" wrapText="1"/>
      <protection hidden="1"/>
    </xf>
    <xf numFmtId="0" fontId="0" fillId="35" borderId="33" xfId="0" applyFill="1" applyBorder="1" applyAlignment="1" applyProtection="1">
      <alignment horizontal="left" wrapText="1"/>
      <protection hidden="1"/>
    </xf>
    <xf numFmtId="0" fontId="0" fillId="35" borderId="37" xfId="0" applyFill="1" applyBorder="1" applyAlignment="1" applyProtection="1">
      <alignment horizontal="left" wrapText="1"/>
      <protection hidden="1"/>
    </xf>
    <xf numFmtId="0" fontId="0" fillId="35" borderId="50" xfId="0" applyFill="1" applyBorder="1" applyAlignment="1" applyProtection="1">
      <alignment horizontal="left" wrapText="1"/>
      <protection hidden="1"/>
    </xf>
    <xf numFmtId="0" fontId="0" fillId="35" borderId="17" xfId="0" applyFill="1" applyBorder="1" applyAlignment="1" applyProtection="1">
      <alignment horizontal="left" wrapText="1"/>
      <protection hidden="1"/>
    </xf>
    <xf numFmtId="0" fontId="0" fillId="35" borderId="47" xfId="0" applyFill="1" applyBorder="1" applyAlignment="1" applyProtection="1">
      <alignment horizontal="left" wrapText="1"/>
      <protection hidden="1"/>
    </xf>
    <xf numFmtId="0" fontId="0" fillId="35" borderId="19" xfId="0" applyFill="1" applyBorder="1" applyAlignment="1" applyProtection="1">
      <alignment horizontal="left" wrapText="1"/>
      <protection hidden="1"/>
    </xf>
    <xf numFmtId="0" fontId="0" fillId="35" borderId="49" xfId="0" applyFill="1" applyBorder="1" applyAlignment="1" applyProtection="1">
      <alignment horizontal="left" wrapText="1"/>
      <protection hidden="1"/>
    </xf>
    <xf numFmtId="0" fontId="0" fillId="35" borderId="51" xfId="0" applyFill="1" applyBorder="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FFFF"/>
                </a:solidFill>
                <a:latin typeface="Calibri"/>
                <a:ea typeface="Calibri"/>
                <a:cs typeface="Calibri"/>
              </a:rPr>
              <a:t>Trend Analysis</a:t>
            </a:r>
          </a:p>
        </c:rich>
      </c:tx>
      <c:layout>
        <c:manualLayout>
          <c:xMode val="factor"/>
          <c:yMode val="factor"/>
          <c:x val="-0.001"/>
          <c:y val="-0.013"/>
        </c:manualLayout>
      </c:layout>
      <c:spPr>
        <a:noFill/>
        <a:ln w="3175">
          <a:noFill/>
        </a:ln>
      </c:spPr>
    </c:title>
    <c:plotArea>
      <c:layout>
        <c:manualLayout>
          <c:xMode val="edge"/>
          <c:yMode val="edge"/>
          <c:x val="0.03475"/>
          <c:y val="0.07225"/>
          <c:w val="0.74875"/>
          <c:h val="0.90875"/>
        </c:manualLayout>
      </c:layout>
      <c:lineChart>
        <c:grouping val="standard"/>
        <c:varyColors val="0"/>
        <c:ser>
          <c:idx val="0"/>
          <c:order val="0"/>
          <c:tx>
            <c:strRef>
              <c:f>'My FiNaNcE'!$A$175</c:f>
              <c:strCache>
                <c:ptCount val="1"/>
                <c:pt idx="0">
                  <c:v>Total Income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FiNaNcE'!$B$175:$M$175</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'My FiNaNcE'!$A$177</c:f>
              <c:strCache>
                <c:ptCount val="1"/>
                <c:pt idx="0">
                  <c:v>Total Expenses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FiNaNcE'!$B$177:$M$177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'My FiNaNcE'!$A$179</c:f>
              <c:strCache>
                <c:ptCount val="1"/>
                <c:pt idx="0">
                  <c:v>Net Savings (Investment funds)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'My FiNaNcE'!$B$173:$M$173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'My FiNaNcE'!$B$179:$M$179</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5865103"/>
        <c:axId val="55915016"/>
      </c:lineChart>
      <c:catAx>
        <c:axId val="6586510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FFFFFF"/>
                </a:solidFill>
                <a:latin typeface="Calibri"/>
                <a:ea typeface="Calibri"/>
                <a:cs typeface="Calibri"/>
              </a:defRPr>
            </a:pPr>
          </a:p>
        </c:txPr>
        <c:crossAx val="55915016"/>
        <c:crosses val="autoZero"/>
        <c:auto val="1"/>
        <c:lblOffset val="100"/>
        <c:tickLblSkip val="1"/>
        <c:noMultiLvlLbl val="0"/>
      </c:catAx>
      <c:valAx>
        <c:axId val="55915016"/>
        <c:scaling>
          <c:orientation val="minMax"/>
        </c:scaling>
        <c:axPos val="l"/>
        <c:title>
          <c:tx>
            <c:rich>
              <a:bodyPr vert="horz" rot="-5400000" anchor="ctr"/>
              <a:lstStyle/>
              <a:p>
                <a:pPr algn="ctr">
                  <a:defRPr/>
                </a:pPr>
                <a:r>
                  <a:rPr lang="en-US" cap="none" sz="1100" b="1" i="0" u="none" baseline="0">
                    <a:solidFill>
                      <a:srgbClr val="FFFFFF"/>
                    </a:solidFill>
                    <a:latin typeface="Calibri"/>
                    <a:ea typeface="Calibri"/>
                    <a:cs typeface="Calibri"/>
                  </a:rPr>
                  <a:t>Value</a:t>
                </a:r>
              </a:p>
            </c:rich>
          </c:tx>
          <c:layout>
            <c:manualLayout>
              <c:xMode val="factor"/>
              <c:yMode val="factor"/>
              <c:x val="0.0005"/>
              <c:y val="0.017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FFFFFF"/>
                </a:solidFill>
                <a:latin typeface="Calibri"/>
                <a:ea typeface="Calibri"/>
                <a:cs typeface="Calibri"/>
              </a:defRPr>
            </a:pPr>
          </a:p>
        </c:txPr>
        <c:crossAx val="65865103"/>
        <c:crossesAt val="1"/>
        <c:crossBetween val="between"/>
        <c:dispUnits/>
      </c:valAx>
      <c:spPr>
        <a:solidFill>
          <a:srgbClr val="FFFFFF"/>
        </a:solidFill>
        <a:ln w="3175">
          <a:noFill/>
        </a:ln>
        <a:effectLst>
          <a:outerShdw dist="35921" dir="2700000" algn="br">
            <a:prstClr val="black"/>
          </a:outerShdw>
        </a:effectLst>
      </c:spPr>
    </c:plotArea>
    <c:legend>
      <c:legendPos val="r"/>
      <c:legendEntry>
        <c:idx val="0"/>
        <c:txPr>
          <a:bodyPr vert="horz" rot="0"/>
          <a:lstStyle/>
          <a:p>
            <a:pPr>
              <a:defRPr lang="en-US" cap="none" sz="1010" b="1" i="0" u="none" baseline="0">
                <a:solidFill>
                  <a:srgbClr val="FFFFFF"/>
                </a:solidFill>
                <a:latin typeface="Calibri"/>
                <a:ea typeface="Calibri"/>
                <a:cs typeface="Calibri"/>
              </a:defRPr>
            </a:pPr>
          </a:p>
        </c:txPr>
      </c:legendEntry>
      <c:legendEntry>
        <c:idx val="1"/>
        <c:txPr>
          <a:bodyPr vert="horz" rot="0"/>
          <a:lstStyle/>
          <a:p>
            <a:pPr>
              <a:defRPr lang="en-US" cap="none" sz="1010" b="1" i="0" u="none" baseline="0">
                <a:solidFill>
                  <a:srgbClr val="FFFFFF"/>
                </a:solidFill>
                <a:latin typeface="Calibri"/>
                <a:ea typeface="Calibri"/>
                <a:cs typeface="Calibri"/>
              </a:defRPr>
            </a:pPr>
          </a:p>
        </c:txPr>
      </c:legendEntry>
      <c:legendEntry>
        <c:idx val="2"/>
        <c:txPr>
          <a:bodyPr vert="horz" rot="0"/>
          <a:lstStyle/>
          <a:p>
            <a:pPr>
              <a:defRPr lang="en-US" cap="none" sz="1010" b="1" i="0" u="none" baseline="0">
                <a:solidFill>
                  <a:srgbClr val="FFFFFF"/>
                </a:solidFill>
                <a:latin typeface="Calibri"/>
                <a:ea typeface="Calibri"/>
                <a:cs typeface="Calibri"/>
              </a:defRPr>
            </a:pPr>
          </a:p>
        </c:txPr>
      </c:legendEntry>
      <c:layout>
        <c:manualLayout>
          <c:xMode val="edge"/>
          <c:yMode val="edge"/>
          <c:x val="0.797"/>
          <c:y val="0.45575"/>
          <c:w val="0.19925"/>
          <c:h val="0.15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span"/>
    <c:showDLblsOverMax val="0"/>
  </c:chart>
  <c:spPr>
    <a:solidFill>
      <a:srgbClr val="215968"/>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38100</xdr:rowOff>
    </xdr:from>
    <xdr:to>
      <xdr:col>17</xdr:col>
      <xdr:colOff>9525</xdr:colOff>
      <xdr:row>26</xdr:row>
      <xdr:rowOff>152400</xdr:rowOff>
    </xdr:to>
    <xdr:graphicFrame>
      <xdr:nvGraphicFramePr>
        <xdr:cNvPr id="1" name="Chart 1"/>
        <xdr:cNvGraphicFramePr/>
      </xdr:nvGraphicFramePr>
      <xdr:xfrm>
        <a:off x="9525" y="800100"/>
        <a:ext cx="10363200" cy="4495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95250</xdr:rowOff>
    </xdr:from>
    <xdr:to>
      <xdr:col>7</xdr:col>
      <xdr:colOff>276225</xdr:colOff>
      <xdr:row>5</xdr:row>
      <xdr:rowOff>142875</xdr:rowOff>
    </xdr:to>
    <xdr:sp>
      <xdr:nvSpPr>
        <xdr:cNvPr id="1" name="Down Arrow 1"/>
        <xdr:cNvSpPr>
          <a:spLocks/>
        </xdr:cNvSpPr>
      </xdr:nvSpPr>
      <xdr:spPr>
        <a:xfrm>
          <a:off x="4419600" y="428625"/>
          <a:ext cx="666750" cy="809625"/>
        </a:xfrm>
        <a:prstGeom prst="downArrow">
          <a:avLst>
            <a:gd name="adj" fmla="val 8824"/>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
  <sheetViews>
    <sheetView zoomScalePageLayoutView="0" workbookViewId="0" topLeftCell="A1">
      <selection activeCell="D9" sqref="D9"/>
    </sheetView>
  </sheetViews>
  <sheetFormatPr defaultColWidth="9.140625" defaultRowHeight="15"/>
  <cols>
    <col min="1" max="16384" width="9.140625" style="43" customWidth="1"/>
  </cols>
  <sheetData>
    <row r="1" spans="1:14" s="39" customFormat="1" ht="31.5" customHeight="1">
      <c r="A1" s="136" t="s">
        <v>114</v>
      </c>
      <c r="B1" s="137"/>
      <c r="C1" s="137"/>
      <c r="D1" s="137"/>
      <c r="E1" s="137"/>
      <c r="F1" s="137"/>
      <c r="G1" s="137"/>
      <c r="H1" s="137"/>
      <c r="I1" s="137"/>
      <c r="J1" s="137"/>
      <c r="K1" s="137"/>
      <c r="L1" s="137"/>
      <c r="M1" s="138" t="s">
        <v>66</v>
      </c>
      <c r="N1" s="139"/>
    </row>
    <row r="2" spans="1:14" ht="15">
      <c r="A2" s="40"/>
      <c r="B2" s="41"/>
      <c r="C2" s="41"/>
      <c r="D2" s="41"/>
      <c r="E2" s="41"/>
      <c r="F2" s="41"/>
      <c r="G2" s="41"/>
      <c r="H2" s="41"/>
      <c r="I2" s="41"/>
      <c r="J2" s="41"/>
      <c r="K2" s="41"/>
      <c r="L2" s="41"/>
      <c r="M2" s="41"/>
      <c r="N2" s="42"/>
    </row>
    <row r="3" spans="1:14" ht="15">
      <c r="A3" s="140" t="s">
        <v>115</v>
      </c>
      <c r="B3" s="141"/>
      <c r="C3" s="141"/>
      <c r="D3" s="44"/>
      <c r="E3" s="44"/>
      <c r="F3" s="44"/>
      <c r="G3" s="44"/>
      <c r="H3" s="44"/>
      <c r="I3" s="44"/>
      <c r="J3" s="44"/>
      <c r="K3" s="44"/>
      <c r="L3" s="44"/>
      <c r="M3" s="44"/>
      <c r="N3" s="45"/>
    </row>
    <row r="4" spans="1:14" ht="15">
      <c r="A4" s="46"/>
      <c r="B4" s="47"/>
      <c r="C4" s="47"/>
      <c r="D4" s="47"/>
      <c r="E4" s="47"/>
      <c r="F4" s="47"/>
      <c r="G4" s="47"/>
      <c r="H4" s="47"/>
      <c r="I4" s="47"/>
      <c r="J4" s="47"/>
      <c r="K4" s="47"/>
      <c r="L4" s="47"/>
      <c r="M4" s="47"/>
      <c r="N4" s="48"/>
    </row>
    <row r="5" spans="1:14" ht="15.75" thickBot="1">
      <c r="A5" s="46"/>
      <c r="B5" s="47"/>
      <c r="C5" s="47"/>
      <c r="D5" s="47"/>
      <c r="E5" s="47"/>
      <c r="F5" s="47"/>
      <c r="G5" s="47"/>
      <c r="H5" s="47"/>
      <c r="I5" s="47"/>
      <c r="J5" s="47"/>
      <c r="K5" s="47"/>
      <c r="L5" s="47"/>
      <c r="M5" s="47"/>
      <c r="N5" s="48"/>
    </row>
    <row r="6" spans="1:14" ht="15.75" thickBot="1">
      <c r="A6" s="49" t="s">
        <v>112</v>
      </c>
      <c r="B6" s="47"/>
      <c r="C6" s="47"/>
      <c r="D6" s="38" t="s">
        <v>177</v>
      </c>
      <c r="E6" s="50"/>
      <c r="F6" s="50"/>
      <c r="G6" s="47"/>
      <c r="H6" s="47"/>
      <c r="I6" s="51" t="s">
        <v>116</v>
      </c>
      <c r="J6" s="47"/>
      <c r="K6" s="47"/>
      <c r="L6" s="133" t="s">
        <v>117</v>
      </c>
      <c r="M6" s="134"/>
      <c r="N6" s="135"/>
    </row>
    <row r="7" spans="1:14" s="41" customFormat="1" ht="15.75" thickBot="1">
      <c r="A7" s="49"/>
      <c r="B7" s="47"/>
      <c r="C7" s="47"/>
      <c r="D7" s="100"/>
      <c r="E7" s="50"/>
      <c r="F7" s="50"/>
      <c r="G7" s="47"/>
      <c r="H7" s="47"/>
      <c r="I7" s="51"/>
      <c r="J7" s="47"/>
      <c r="K7" s="47"/>
      <c r="L7" s="100"/>
      <c r="M7" s="100"/>
      <c r="N7" s="101"/>
    </row>
    <row r="8" spans="1:14" ht="15.75" thickBot="1">
      <c r="A8" s="49" t="s">
        <v>113</v>
      </c>
      <c r="B8" s="47"/>
      <c r="C8" s="47"/>
      <c r="D8" s="38">
        <v>2010</v>
      </c>
      <c r="E8" s="50"/>
      <c r="F8" s="50"/>
      <c r="G8" s="47"/>
      <c r="H8" s="47"/>
      <c r="I8" s="51" t="s">
        <v>125</v>
      </c>
      <c r="J8" s="47"/>
      <c r="K8" s="47"/>
      <c r="L8" s="133"/>
      <c r="M8" s="134"/>
      <c r="N8" s="135"/>
    </row>
    <row r="9" spans="1:14" ht="15.75" thickBot="1">
      <c r="A9" s="49"/>
      <c r="B9" s="47"/>
      <c r="C9" s="47"/>
      <c r="D9" s="100"/>
      <c r="E9" s="50"/>
      <c r="F9" s="50"/>
      <c r="G9" s="47"/>
      <c r="H9" s="47"/>
      <c r="I9" s="47"/>
      <c r="J9" s="47"/>
      <c r="K9" s="47"/>
      <c r="L9" s="133"/>
      <c r="M9" s="134"/>
      <c r="N9" s="135"/>
    </row>
    <row r="10" spans="1:14" ht="15.75" thickBot="1">
      <c r="A10" s="49"/>
      <c r="B10" s="47"/>
      <c r="C10" s="47"/>
      <c r="D10" s="100"/>
      <c r="E10" s="50"/>
      <c r="F10" s="50"/>
      <c r="G10" s="47"/>
      <c r="H10" s="47"/>
      <c r="I10" s="47"/>
      <c r="J10" s="47"/>
      <c r="K10" s="47"/>
      <c r="L10" s="133"/>
      <c r="M10" s="134"/>
      <c r="N10" s="135"/>
    </row>
    <row r="11" spans="1:14" ht="15.75" thickBot="1">
      <c r="A11" s="52"/>
      <c r="B11" s="53"/>
      <c r="C11" s="53"/>
      <c r="D11" s="53"/>
      <c r="E11" s="53"/>
      <c r="F11" s="53"/>
      <c r="G11" s="53"/>
      <c r="H11" s="53"/>
      <c r="I11" s="53"/>
      <c r="J11" s="53"/>
      <c r="K11" s="53"/>
      <c r="L11" s="53"/>
      <c r="M11" s="53"/>
      <c r="N11" s="54"/>
    </row>
  </sheetData>
  <sheetProtection password="BE02" sheet="1" objects="1" scenarios="1"/>
  <mergeCells count="7">
    <mergeCell ref="L9:N9"/>
    <mergeCell ref="L10:N10"/>
    <mergeCell ref="A1:L1"/>
    <mergeCell ref="M1:N1"/>
    <mergeCell ref="L6:N6"/>
    <mergeCell ref="A3:C3"/>
    <mergeCell ref="L8:N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95"/>
  <sheetViews>
    <sheetView showGridLines="0" tabSelected="1" zoomScalePageLayoutView="0" workbookViewId="0" topLeftCell="A1">
      <selection activeCell="B7" sqref="B7"/>
    </sheetView>
  </sheetViews>
  <sheetFormatPr defaultColWidth="9.140625" defaultRowHeight="15" outlineLevelRow="1"/>
  <cols>
    <col min="1" max="1" width="37.28125" style="98" bestFit="1" customWidth="1"/>
    <col min="2" max="2" width="13.57421875" style="98" customWidth="1"/>
    <col min="3" max="3" width="13.421875" style="98" customWidth="1"/>
    <col min="4" max="6" width="13.57421875" style="98" customWidth="1"/>
    <col min="7" max="7" width="13.421875" style="98" customWidth="1"/>
    <col min="8" max="13" width="13.57421875" style="98" customWidth="1"/>
    <col min="14" max="14" width="14.28125" style="99" customWidth="1"/>
    <col min="15" max="16384" width="9.140625" style="35" customWidth="1"/>
  </cols>
  <sheetData>
    <row r="1" spans="1:14" s="55" customFormat="1" ht="31.5" customHeight="1">
      <c r="A1" s="151" t="s">
        <v>124</v>
      </c>
      <c r="B1" s="152"/>
      <c r="C1" s="152"/>
      <c r="D1" s="152"/>
      <c r="E1" s="152"/>
      <c r="F1" s="152"/>
      <c r="G1" s="152"/>
      <c r="H1" s="152"/>
      <c r="I1" s="152"/>
      <c r="J1" s="152"/>
      <c r="K1" s="152"/>
      <c r="L1" s="153"/>
      <c r="M1" s="149" t="s">
        <v>66</v>
      </c>
      <c r="N1" s="150"/>
    </row>
    <row r="2" spans="1:14" ht="15">
      <c r="A2" s="56"/>
      <c r="B2" s="57"/>
      <c r="C2" s="57"/>
      <c r="D2" s="57"/>
      <c r="E2" s="57"/>
      <c r="F2" s="57"/>
      <c r="G2" s="57"/>
      <c r="H2" s="57"/>
      <c r="I2" s="57"/>
      <c r="J2" s="57"/>
      <c r="K2" s="57"/>
      <c r="L2" s="57"/>
      <c r="M2" s="57"/>
      <c r="N2" s="58"/>
    </row>
    <row r="3" spans="1:18" ht="18.75">
      <c r="A3" s="59"/>
      <c r="B3" s="143" t="str">
        <f>+Customize!$L$6&amp;" "&amp;Customize!$D$8</f>
        <v>John Smith 2010</v>
      </c>
      <c r="C3" s="144"/>
      <c r="D3" s="144"/>
      <c r="E3" s="144"/>
      <c r="F3" s="144"/>
      <c r="G3" s="144"/>
      <c r="H3" s="144"/>
      <c r="I3" s="144"/>
      <c r="J3" s="144"/>
      <c r="K3" s="144"/>
      <c r="L3" s="144"/>
      <c r="M3" s="144"/>
      <c r="N3" s="145"/>
      <c r="O3" s="60"/>
      <c r="P3" s="60"/>
      <c r="Q3" s="60"/>
      <c r="R3" s="60"/>
    </row>
    <row r="4" spans="1:14" ht="15">
      <c r="A4" s="61" t="str">
        <f>+"Reporting Currency"&amp;" "&amp;Customize!$D$6</f>
        <v>Reporting Currency INR</v>
      </c>
      <c r="B4" s="62" t="s">
        <v>1</v>
      </c>
      <c r="C4" s="63" t="s">
        <v>52</v>
      </c>
      <c r="D4" s="62" t="s">
        <v>2</v>
      </c>
      <c r="E4" s="63" t="s">
        <v>3</v>
      </c>
      <c r="F4" s="62" t="s">
        <v>4</v>
      </c>
      <c r="G4" s="63" t="s">
        <v>5</v>
      </c>
      <c r="H4" s="62" t="s">
        <v>6</v>
      </c>
      <c r="I4" s="63" t="s">
        <v>53</v>
      </c>
      <c r="J4" s="62" t="s">
        <v>7</v>
      </c>
      <c r="K4" s="63" t="s">
        <v>8</v>
      </c>
      <c r="L4" s="62" t="s">
        <v>9</v>
      </c>
      <c r="M4" s="63" t="s">
        <v>10</v>
      </c>
      <c r="N4" s="64" t="s">
        <v>108</v>
      </c>
    </row>
    <row r="5" spans="1:14" ht="21">
      <c r="A5" s="65" t="s">
        <v>48</v>
      </c>
      <c r="B5" s="66"/>
      <c r="C5" s="66"/>
      <c r="D5" s="66"/>
      <c r="E5" s="66"/>
      <c r="F5" s="66"/>
      <c r="G5" s="66"/>
      <c r="H5" s="66"/>
      <c r="I5" s="66"/>
      <c r="J5" s="66"/>
      <c r="K5" s="66"/>
      <c r="L5" s="66"/>
      <c r="M5" s="66"/>
      <c r="N5" s="67"/>
    </row>
    <row r="6" spans="1:14" s="71" customFormat="1" ht="15">
      <c r="A6" s="68" t="s">
        <v>16</v>
      </c>
      <c r="B6" s="69">
        <v>1</v>
      </c>
      <c r="C6" s="69">
        <v>0</v>
      </c>
      <c r="D6" s="69">
        <v>0</v>
      </c>
      <c r="E6" s="69">
        <v>0</v>
      </c>
      <c r="F6" s="69">
        <v>0</v>
      </c>
      <c r="G6" s="69">
        <v>0</v>
      </c>
      <c r="H6" s="69">
        <v>0</v>
      </c>
      <c r="I6" s="69">
        <v>0</v>
      </c>
      <c r="J6" s="69">
        <v>0</v>
      </c>
      <c r="K6" s="69">
        <v>0</v>
      </c>
      <c r="L6" s="69">
        <v>0</v>
      </c>
      <c r="M6" s="69">
        <v>0</v>
      </c>
      <c r="N6" s="70">
        <f>SUM(B6:M6)</f>
        <v>1</v>
      </c>
    </row>
    <row r="7" spans="1:14" ht="12.75">
      <c r="A7" s="72"/>
      <c r="B7" s="73"/>
      <c r="C7" s="73"/>
      <c r="D7" s="73"/>
      <c r="E7" s="73"/>
      <c r="F7" s="73"/>
      <c r="G7" s="73"/>
      <c r="H7" s="73"/>
      <c r="I7" s="73"/>
      <c r="J7" s="73"/>
      <c r="K7" s="73"/>
      <c r="L7" s="73"/>
      <c r="M7" s="73"/>
      <c r="N7" s="74"/>
    </row>
    <row r="8" spans="1:14" s="71" customFormat="1" ht="15">
      <c r="A8" s="68" t="s">
        <v>155</v>
      </c>
      <c r="B8" s="69">
        <f>+'Value at Maturity'!C16</f>
        <v>0</v>
      </c>
      <c r="C8" s="69">
        <f>+'Value at Maturity'!D16</f>
        <v>0</v>
      </c>
      <c r="D8" s="69">
        <f>+'Value at Maturity'!E16</f>
        <v>0</v>
      </c>
      <c r="E8" s="69">
        <f>+'Value at Maturity'!F16</f>
        <v>0</v>
      </c>
      <c r="F8" s="69">
        <f>+'Value at Maturity'!G16</f>
        <v>0</v>
      </c>
      <c r="G8" s="69">
        <f>+'Value at Maturity'!H16</f>
        <v>0</v>
      </c>
      <c r="H8" s="69">
        <f>+'Value at Maturity'!I16</f>
        <v>0</v>
      </c>
      <c r="I8" s="69">
        <f>+'Value at Maturity'!J16</f>
        <v>0</v>
      </c>
      <c r="J8" s="69">
        <f>+'Value at Maturity'!K16</f>
        <v>0</v>
      </c>
      <c r="K8" s="69">
        <f>+'Value at Maturity'!L16</f>
        <v>0</v>
      </c>
      <c r="L8" s="69">
        <f>+'Value at Maturity'!M16</f>
        <v>0</v>
      </c>
      <c r="M8" s="69">
        <f>+'Value at Maturity'!N16</f>
        <v>0</v>
      </c>
      <c r="N8" s="70">
        <f>SUM(B8:M8)</f>
        <v>0</v>
      </c>
    </row>
    <row r="9" spans="1:14" ht="12.75">
      <c r="A9" s="72"/>
      <c r="B9" s="73"/>
      <c r="C9" s="73"/>
      <c r="D9" s="73"/>
      <c r="E9" s="73"/>
      <c r="F9" s="73"/>
      <c r="G9" s="73"/>
      <c r="H9" s="73"/>
      <c r="I9" s="73"/>
      <c r="J9" s="73"/>
      <c r="K9" s="73"/>
      <c r="L9" s="73"/>
      <c r="M9" s="73"/>
      <c r="N9" s="74"/>
    </row>
    <row r="10" spans="1:14" s="71" customFormat="1" ht="15">
      <c r="A10" s="68" t="s">
        <v>126</v>
      </c>
      <c r="B10" s="69">
        <f>SUM(B11:B23)</f>
        <v>0</v>
      </c>
      <c r="C10" s="69">
        <f aca="true" t="shared" si="0" ref="C10:M10">SUM(C11:C23)</f>
        <v>0</v>
      </c>
      <c r="D10" s="69">
        <f t="shared" si="0"/>
        <v>0</v>
      </c>
      <c r="E10" s="69">
        <f t="shared" si="0"/>
        <v>0</v>
      </c>
      <c r="F10" s="69">
        <f t="shared" si="0"/>
        <v>0</v>
      </c>
      <c r="G10" s="69">
        <f t="shared" si="0"/>
        <v>0</v>
      </c>
      <c r="H10" s="69">
        <f t="shared" si="0"/>
        <v>0</v>
      </c>
      <c r="I10" s="69">
        <f t="shared" si="0"/>
        <v>0</v>
      </c>
      <c r="J10" s="69">
        <f t="shared" si="0"/>
        <v>0</v>
      </c>
      <c r="K10" s="69">
        <f t="shared" si="0"/>
        <v>0</v>
      </c>
      <c r="L10" s="69">
        <f t="shared" si="0"/>
        <v>0</v>
      </c>
      <c r="M10" s="69">
        <f t="shared" si="0"/>
        <v>0</v>
      </c>
      <c r="N10" s="70">
        <f>SUM(B10:M10)</f>
        <v>0</v>
      </c>
    </row>
    <row r="11" spans="1:14" ht="12.75" hidden="1" outlineLevel="1">
      <c r="A11" s="34" t="s">
        <v>23</v>
      </c>
      <c r="B11" s="18"/>
      <c r="C11" s="18"/>
      <c r="D11" s="18"/>
      <c r="E11" s="18"/>
      <c r="F11" s="18"/>
      <c r="G11" s="18"/>
      <c r="H11" s="18"/>
      <c r="I11" s="18"/>
      <c r="J11" s="18"/>
      <c r="K11" s="18"/>
      <c r="L11" s="18"/>
      <c r="M11" s="18"/>
      <c r="N11" s="74">
        <f aca="true" t="shared" si="1" ref="N11:N23">SUM(B11:M11)</f>
        <v>0</v>
      </c>
    </row>
    <row r="12" spans="1:17" ht="12.75" hidden="1" outlineLevel="1">
      <c r="A12" s="34" t="s">
        <v>22</v>
      </c>
      <c r="B12" s="18"/>
      <c r="C12" s="18"/>
      <c r="D12" s="18"/>
      <c r="E12" s="18"/>
      <c r="F12" s="18"/>
      <c r="G12" s="18"/>
      <c r="H12" s="18"/>
      <c r="I12" s="18"/>
      <c r="J12" s="18"/>
      <c r="K12" s="18"/>
      <c r="L12" s="18"/>
      <c r="M12" s="18"/>
      <c r="N12" s="74">
        <f t="shared" si="1"/>
        <v>0</v>
      </c>
      <c r="Q12" s="75"/>
    </row>
    <row r="13" spans="1:14" ht="12.75" hidden="1" outlineLevel="1">
      <c r="A13" s="34" t="s">
        <v>17</v>
      </c>
      <c r="B13" s="18"/>
      <c r="C13" s="18"/>
      <c r="D13" s="18"/>
      <c r="E13" s="18"/>
      <c r="F13" s="18"/>
      <c r="G13" s="18"/>
      <c r="H13" s="18"/>
      <c r="I13" s="18"/>
      <c r="J13" s="18"/>
      <c r="K13" s="18"/>
      <c r="L13" s="18"/>
      <c r="M13" s="18"/>
      <c r="N13" s="74">
        <f t="shared" si="1"/>
        <v>0</v>
      </c>
    </row>
    <row r="14" spans="1:14" ht="12.75" hidden="1" outlineLevel="1">
      <c r="A14" s="34" t="s">
        <v>18</v>
      </c>
      <c r="B14" s="18"/>
      <c r="C14" s="18"/>
      <c r="D14" s="18"/>
      <c r="E14" s="18"/>
      <c r="F14" s="18"/>
      <c r="G14" s="18"/>
      <c r="H14" s="18"/>
      <c r="I14" s="18"/>
      <c r="J14" s="18"/>
      <c r="K14" s="18"/>
      <c r="L14" s="18"/>
      <c r="M14" s="18"/>
      <c r="N14" s="74">
        <f t="shared" si="1"/>
        <v>0</v>
      </c>
    </row>
    <row r="15" spans="1:14" ht="12.75" hidden="1" outlineLevel="1">
      <c r="A15" s="34" t="s">
        <v>19</v>
      </c>
      <c r="B15" s="18"/>
      <c r="C15" s="18"/>
      <c r="D15" s="18"/>
      <c r="E15" s="18"/>
      <c r="F15" s="18"/>
      <c r="G15" s="18"/>
      <c r="H15" s="18"/>
      <c r="I15" s="18"/>
      <c r="J15" s="18"/>
      <c r="K15" s="18"/>
      <c r="L15" s="18"/>
      <c r="M15" s="18"/>
      <c r="N15" s="74">
        <f t="shared" si="1"/>
        <v>0</v>
      </c>
    </row>
    <row r="16" spans="1:14" ht="12.75" hidden="1" outlineLevel="1">
      <c r="A16" s="34" t="s">
        <v>21</v>
      </c>
      <c r="B16" s="18"/>
      <c r="C16" s="18"/>
      <c r="D16" s="18"/>
      <c r="E16" s="18"/>
      <c r="F16" s="18"/>
      <c r="G16" s="18"/>
      <c r="H16" s="18"/>
      <c r="I16" s="18"/>
      <c r="J16" s="18"/>
      <c r="K16" s="18"/>
      <c r="L16" s="18"/>
      <c r="M16" s="18"/>
      <c r="N16" s="74">
        <f t="shared" si="1"/>
        <v>0</v>
      </c>
    </row>
    <row r="17" spans="1:14" ht="12.75" hidden="1" outlineLevel="1">
      <c r="A17" s="34" t="s">
        <v>170</v>
      </c>
      <c r="B17" s="18"/>
      <c r="C17" s="18"/>
      <c r="D17" s="18"/>
      <c r="E17" s="18"/>
      <c r="F17" s="18"/>
      <c r="G17" s="18"/>
      <c r="H17" s="18"/>
      <c r="I17" s="18"/>
      <c r="J17" s="18"/>
      <c r="K17" s="18"/>
      <c r="L17" s="18"/>
      <c r="M17" s="18"/>
      <c r="N17" s="74">
        <f t="shared" si="1"/>
        <v>0</v>
      </c>
    </row>
    <row r="18" spans="1:14" ht="12.75" hidden="1" outlineLevel="1">
      <c r="A18" s="34" t="s">
        <v>128</v>
      </c>
      <c r="B18" s="18"/>
      <c r="C18" s="18"/>
      <c r="D18" s="18"/>
      <c r="E18" s="18"/>
      <c r="F18" s="18"/>
      <c r="G18" s="18"/>
      <c r="H18" s="18"/>
      <c r="I18" s="18"/>
      <c r="J18" s="18"/>
      <c r="K18" s="18"/>
      <c r="L18" s="18"/>
      <c r="M18" s="18"/>
      <c r="N18" s="74"/>
    </row>
    <row r="19" spans="1:14" ht="12.75" hidden="1" outlineLevel="1">
      <c r="A19" s="34" t="s">
        <v>127</v>
      </c>
      <c r="B19" s="18"/>
      <c r="C19" s="18"/>
      <c r="D19" s="18"/>
      <c r="E19" s="18"/>
      <c r="F19" s="18"/>
      <c r="G19" s="18"/>
      <c r="H19" s="18"/>
      <c r="I19" s="18"/>
      <c r="J19" s="18"/>
      <c r="K19" s="18"/>
      <c r="L19" s="18"/>
      <c r="M19" s="18"/>
      <c r="N19" s="74"/>
    </row>
    <row r="20" spans="1:14" ht="12.75" hidden="1" outlineLevel="1">
      <c r="A20" s="34" t="s">
        <v>34</v>
      </c>
      <c r="B20" s="18"/>
      <c r="C20" s="18"/>
      <c r="D20" s="18"/>
      <c r="E20" s="18"/>
      <c r="F20" s="18"/>
      <c r="G20" s="18"/>
      <c r="H20" s="18"/>
      <c r="I20" s="18"/>
      <c r="J20" s="18"/>
      <c r="K20" s="18"/>
      <c r="L20" s="18"/>
      <c r="M20" s="18"/>
      <c r="N20" s="74"/>
    </row>
    <row r="21" spans="1:14" ht="12.75" hidden="1" outlineLevel="1">
      <c r="A21" s="34" t="s">
        <v>34</v>
      </c>
      <c r="B21" s="18"/>
      <c r="C21" s="18"/>
      <c r="D21" s="18"/>
      <c r="E21" s="18"/>
      <c r="F21" s="18"/>
      <c r="G21" s="18"/>
      <c r="H21" s="18"/>
      <c r="I21" s="18"/>
      <c r="J21" s="18"/>
      <c r="K21" s="18"/>
      <c r="L21" s="18"/>
      <c r="M21" s="18"/>
      <c r="N21" s="74">
        <f t="shared" si="1"/>
        <v>0</v>
      </c>
    </row>
    <row r="22" spans="1:14" ht="12.75" hidden="1" outlineLevel="1">
      <c r="A22" s="34" t="s">
        <v>34</v>
      </c>
      <c r="B22" s="18"/>
      <c r="C22" s="18"/>
      <c r="D22" s="18"/>
      <c r="E22" s="18"/>
      <c r="F22" s="18"/>
      <c r="G22" s="18"/>
      <c r="H22" s="18"/>
      <c r="I22" s="18"/>
      <c r="J22" s="18"/>
      <c r="K22" s="18"/>
      <c r="L22" s="18"/>
      <c r="M22" s="18"/>
      <c r="N22" s="74">
        <f t="shared" si="1"/>
        <v>0</v>
      </c>
    </row>
    <row r="23" spans="1:14" ht="12.75" hidden="1" outlineLevel="1">
      <c r="A23" s="34" t="s">
        <v>34</v>
      </c>
      <c r="B23" s="18"/>
      <c r="C23" s="18"/>
      <c r="D23" s="18"/>
      <c r="E23" s="18"/>
      <c r="F23" s="18"/>
      <c r="G23" s="18"/>
      <c r="H23" s="18"/>
      <c r="I23" s="18"/>
      <c r="J23" s="18"/>
      <c r="K23" s="18"/>
      <c r="L23" s="18"/>
      <c r="M23" s="18"/>
      <c r="N23" s="74">
        <f t="shared" si="1"/>
        <v>0</v>
      </c>
    </row>
    <row r="24" spans="1:14" ht="12.75" collapsed="1">
      <c r="A24" s="72"/>
      <c r="B24" s="73"/>
      <c r="C24" s="73"/>
      <c r="D24" s="73"/>
      <c r="E24" s="73"/>
      <c r="F24" s="73"/>
      <c r="G24" s="73"/>
      <c r="H24" s="73"/>
      <c r="I24" s="73"/>
      <c r="J24" s="73"/>
      <c r="K24" s="73"/>
      <c r="L24" s="73"/>
      <c r="M24" s="73"/>
      <c r="N24" s="74"/>
    </row>
    <row r="25" spans="1:14" s="71" customFormat="1" ht="15">
      <c r="A25" s="68" t="s">
        <v>27</v>
      </c>
      <c r="B25" s="69">
        <f>SUM(B26:B31)</f>
        <v>0</v>
      </c>
      <c r="C25" s="69">
        <f aca="true" t="shared" si="2" ref="C25:M25">SUM(C26:C31)</f>
        <v>0</v>
      </c>
      <c r="D25" s="69">
        <f t="shared" si="2"/>
        <v>0</v>
      </c>
      <c r="E25" s="69">
        <f t="shared" si="2"/>
        <v>0</v>
      </c>
      <c r="F25" s="69">
        <f t="shared" si="2"/>
        <v>0</v>
      </c>
      <c r="G25" s="69">
        <f t="shared" si="2"/>
        <v>0</v>
      </c>
      <c r="H25" s="69">
        <f t="shared" si="2"/>
        <v>0</v>
      </c>
      <c r="I25" s="69">
        <f t="shared" si="2"/>
        <v>0</v>
      </c>
      <c r="J25" s="69">
        <f t="shared" si="2"/>
        <v>0</v>
      </c>
      <c r="K25" s="69">
        <f t="shared" si="2"/>
        <v>0</v>
      </c>
      <c r="L25" s="69">
        <f t="shared" si="2"/>
        <v>0</v>
      </c>
      <c r="M25" s="69">
        <f t="shared" si="2"/>
        <v>0</v>
      </c>
      <c r="N25" s="70">
        <f>SUM(B25:M25)</f>
        <v>0</v>
      </c>
    </row>
    <row r="26" spans="1:14" ht="12.75" hidden="1" outlineLevel="1">
      <c r="A26" s="34" t="s">
        <v>88</v>
      </c>
      <c r="B26" s="18"/>
      <c r="C26" s="18"/>
      <c r="D26" s="18"/>
      <c r="E26" s="18"/>
      <c r="F26" s="18"/>
      <c r="G26" s="18"/>
      <c r="H26" s="18"/>
      <c r="I26" s="18"/>
      <c r="J26" s="18"/>
      <c r="K26" s="18"/>
      <c r="L26" s="18"/>
      <c r="M26" s="18"/>
      <c r="N26" s="74">
        <f aca="true" t="shared" si="3" ref="N26:N31">SUM(B26:M26)</f>
        <v>0</v>
      </c>
    </row>
    <row r="27" spans="1:14" ht="12.75" hidden="1" outlineLevel="1">
      <c r="A27" s="34" t="s">
        <v>24</v>
      </c>
      <c r="B27" s="18"/>
      <c r="C27" s="18"/>
      <c r="D27" s="18"/>
      <c r="E27" s="18"/>
      <c r="F27" s="18"/>
      <c r="G27" s="18"/>
      <c r="H27" s="18"/>
      <c r="I27" s="18"/>
      <c r="J27" s="18"/>
      <c r="K27" s="18"/>
      <c r="L27" s="18"/>
      <c r="M27" s="18"/>
      <c r="N27" s="74">
        <f t="shared" si="3"/>
        <v>0</v>
      </c>
    </row>
    <row r="28" spans="1:14" ht="12.75" hidden="1" outlineLevel="1">
      <c r="A28" s="34" t="s">
        <v>89</v>
      </c>
      <c r="B28" s="18"/>
      <c r="C28" s="18"/>
      <c r="D28" s="18"/>
      <c r="E28" s="18"/>
      <c r="F28" s="18"/>
      <c r="G28" s="18"/>
      <c r="H28" s="18"/>
      <c r="I28" s="18"/>
      <c r="J28" s="18"/>
      <c r="K28" s="18"/>
      <c r="L28" s="18"/>
      <c r="M28" s="18"/>
      <c r="N28" s="74">
        <f t="shared" si="3"/>
        <v>0</v>
      </c>
    </row>
    <row r="29" spans="1:14" ht="12.75" hidden="1" outlineLevel="1">
      <c r="A29" s="34" t="s">
        <v>89</v>
      </c>
      <c r="B29" s="18"/>
      <c r="C29" s="18"/>
      <c r="D29" s="18"/>
      <c r="E29" s="18"/>
      <c r="F29" s="18"/>
      <c r="G29" s="18"/>
      <c r="H29" s="18"/>
      <c r="I29" s="18"/>
      <c r="J29" s="18"/>
      <c r="K29" s="18"/>
      <c r="L29" s="18"/>
      <c r="M29" s="18"/>
      <c r="N29" s="74">
        <f t="shared" si="3"/>
        <v>0</v>
      </c>
    </row>
    <row r="30" spans="1:14" ht="12.75" hidden="1" outlineLevel="1">
      <c r="A30" s="34" t="s">
        <v>89</v>
      </c>
      <c r="B30" s="18"/>
      <c r="C30" s="18"/>
      <c r="D30" s="18"/>
      <c r="E30" s="18"/>
      <c r="F30" s="18"/>
      <c r="G30" s="18"/>
      <c r="H30" s="18"/>
      <c r="I30" s="18"/>
      <c r="J30" s="18"/>
      <c r="K30" s="18"/>
      <c r="L30" s="18"/>
      <c r="M30" s="18"/>
      <c r="N30" s="74">
        <f t="shared" si="3"/>
        <v>0</v>
      </c>
    </row>
    <row r="31" spans="1:14" ht="12.75" hidden="1" outlineLevel="1">
      <c r="A31" s="34" t="s">
        <v>89</v>
      </c>
      <c r="B31" s="18"/>
      <c r="C31" s="18"/>
      <c r="D31" s="18"/>
      <c r="E31" s="18"/>
      <c r="F31" s="18"/>
      <c r="G31" s="18"/>
      <c r="H31" s="18"/>
      <c r="I31" s="18"/>
      <c r="J31" s="18"/>
      <c r="K31" s="18"/>
      <c r="L31" s="18"/>
      <c r="M31" s="18"/>
      <c r="N31" s="74">
        <f t="shared" si="3"/>
        <v>0</v>
      </c>
    </row>
    <row r="32" spans="1:14" ht="12.75" collapsed="1">
      <c r="A32" s="72"/>
      <c r="B32" s="73"/>
      <c r="C32" s="73"/>
      <c r="D32" s="73"/>
      <c r="E32" s="73"/>
      <c r="F32" s="73"/>
      <c r="G32" s="73"/>
      <c r="H32" s="73"/>
      <c r="I32" s="73"/>
      <c r="J32" s="73"/>
      <c r="K32" s="73"/>
      <c r="L32" s="73"/>
      <c r="M32" s="73"/>
      <c r="N32" s="74"/>
    </row>
    <row r="33" spans="1:14" s="71" customFormat="1" ht="15">
      <c r="A33" s="68" t="s">
        <v>106</v>
      </c>
      <c r="B33" s="69">
        <f>SUM(B34:B41)</f>
        <v>0</v>
      </c>
      <c r="C33" s="69">
        <f aca="true" t="shared" si="4" ref="C33:M33">SUM(C34:C41)</f>
        <v>0</v>
      </c>
      <c r="D33" s="69">
        <f t="shared" si="4"/>
        <v>0</v>
      </c>
      <c r="E33" s="69">
        <f t="shared" si="4"/>
        <v>0</v>
      </c>
      <c r="F33" s="69">
        <f t="shared" si="4"/>
        <v>0</v>
      </c>
      <c r="G33" s="69">
        <f t="shared" si="4"/>
        <v>0</v>
      </c>
      <c r="H33" s="69">
        <f t="shared" si="4"/>
        <v>0</v>
      </c>
      <c r="I33" s="69">
        <f t="shared" si="4"/>
        <v>0</v>
      </c>
      <c r="J33" s="69">
        <f t="shared" si="4"/>
        <v>0</v>
      </c>
      <c r="K33" s="69">
        <f t="shared" si="4"/>
        <v>0</v>
      </c>
      <c r="L33" s="69">
        <f t="shared" si="4"/>
        <v>0</v>
      </c>
      <c r="M33" s="69">
        <f t="shared" si="4"/>
        <v>0</v>
      </c>
      <c r="N33" s="70">
        <f>SUM(B33:M33)</f>
        <v>0</v>
      </c>
    </row>
    <row r="34" spans="1:14" ht="12.75" hidden="1" outlineLevel="1">
      <c r="A34" s="34" t="s">
        <v>107</v>
      </c>
      <c r="B34" s="18"/>
      <c r="C34" s="18"/>
      <c r="D34" s="18"/>
      <c r="E34" s="18"/>
      <c r="F34" s="18"/>
      <c r="G34" s="18"/>
      <c r="H34" s="18"/>
      <c r="I34" s="18"/>
      <c r="J34" s="18"/>
      <c r="K34" s="18"/>
      <c r="L34" s="18"/>
      <c r="M34" s="18"/>
      <c r="N34" s="74">
        <f aca="true" t="shared" si="5" ref="N34:N41">SUM(B34:M34)</f>
        <v>0</v>
      </c>
    </row>
    <row r="35" spans="1:14" ht="12.75" hidden="1" outlineLevel="1">
      <c r="A35" s="34" t="s">
        <v>107</v>
      </c>
      <c r="B35" s="18"/>
      <c r="C35" s="18"/>
      <c r="D35" s="18"/>
      <c r="E35" s="18"/>
      <c r="F35" s="18"/>
      <c r="G35" s="18"/>
      <c r="H35" s="18"/>
      <c r="I35" s="18"/>
      <c r="J35" s="18"/>
      <c r="K35" s="18"/>
      <c r="L35" s="18"/>
      <c r="M35" s="18"/>
      <c r="N35" s="74">
        <f t="shared" si="5"/>
        <v>0</v>
      </c>
    </row>
    <row r="36" spans="1:14" ht="12.75" hidden="1" outlineLevel="1">
      <c r="A36" s="34" t="s">
        <v>107</v>
      </c>
      <c r="B36" s="18"/>
      <c r="C36" s="18"/>
      <c r="D36" s="18"/>
      <c r="E36" s="18"/>
      <c r="F36" s="18"/>
      <c r="G36" s="18"/>
      <c r="H36" s="18"/>
      <c r="I36" s="18"/>
      <c r="J36" s="18"/>
      <c r="K36" s="18"/>
      <c r="L36" s="18"/>
      <c r="M36" s="18"/>
      <c r="N36" s="74">
        <f t="shared" si="5"/>
        <v>0</v>
      </c>
    </row>
    <row r="37" spans="1:14" ht="12.75" hidden="1" outlineLevel="1">
      <c r="A37" s="34" t="s">
        <v>107</v>
      </c>
      <c r="B37" s="18"/>
      <c r="C37" s="18"/>
      <c r="D37" s="18"/>
      <c r="E37" s="18"/>
      <c r="F37" s="18"/>
      <c r="G37" s="18"/>
      <c r="H37" s="18"/>
      <c r="I37" s="18"/>
      <c r="J37" s="18"/>
      <c r="K37" s="18"/>
      <c r="L37" s="18"/>
      <c r="M37" s="18"/>
      <c r="N37" s="74">
        <f t="shared" si="5"/>
        <v>0</v>
      </c>
    </row>
    <row r="38" spans="1:14" ht="12.75" hidden="1" outlineLevel="1">
      <c r="A38" s="34" t="s">
        <v>89</v>
      </c>
      <c r="B38" s="18"/>
      <c r="C38" s="18"/>
      <c r="D38" s="18"/>
      <c r="E38" s="18"/>
      <c r="F38" s="18"/>
      <c r="G38" s="18"/>
      <c r="H38" s="18"/>
      <c r="I38" s="18"/>
      <c r="J38" s="18"/>
      <c r="K38" s="18"/>
      <c r="L38" s="18"/>
      <c r="M38" s="18"/>
      <c r="N38" s="74">
        <f t="shared" si="5"/>
        <v>0</v>
      </c>
    </row>
    <row r="39" spans="1:14" ht="12.75" hidden="1" outlineLevel="1">
      <c r="A39" s="34" t="s">
        <v>89</v>
      </c>
      <c r="B39" s="18"/>
      <c r="C39" s="18"/>
      <c r="D39" s="18"/>
      <c r="E39" s="18"/>
      <c r="F39" s="18"/>
      <c r="G39" s="18"/>
      <c r="H39" s="18"/>
      <c r="I39" s="18"/>
      <c r="J39" s="18"/>
      <c r="K39" s="18"/>
      <c r="L39" s="18"/>
      <c r="M39" s="18"/>
      <c r="N39" s="74">
        <f t="shared" si="5"/>
        <v>0</v>
      </c>
    </row>
    <row r="40" spans="1:14" ht="12.75" hidden="1" outlineLevel="1">
      <c r="A40" s="34" t="s">
        <v>89</v>
      </c>
      <c r="B40" s="18"/>
      <c r="C40" s="18"/>
      <c r="D40" s="18"/>
      <c r="E40" s="18"/>
      <c r="F40" s="18"/>
      <c r="G40" s="18"/>
      <c r="H40" s="18"/>
      <c r="I40" s="18"/>
      <c r="J40" s="18"/>
      <c r="K40" s="18"/>
      <c r="L40" s="18"/>
      <c r="M40" s="18"/>
      <c r="N40" s="74">
        <f t="shared" si="5"/>
        <v>0</v>
      </c>
    </row>
    <row r="41" spans="1:14" ht="12.75" hidden="1" outlineLevel="1">
      <c r="A41" s="34" t="s">
        <v>89</v>
      </c>
      <c r="B41" s="18"/>
      <c r="C41" s="18"/>
      <c r="D41" s="18"/>
      <c r="E41" s="18"/>
      <c r="F41" s="18"/>
      <c r="G41" s="18"/>
      <c r="H41" s="18"/>
      <c r="I41" s="18"/>
      <c r="J41" s="18"/>
      <c r="K41" s="18"/>
      <c r="L41" s="18"/>
      <c r="M41" s="18"/>
      <c r="N41" s="74">
        <f t="shared" si="5"/>
        <v>0</v>
      </c>
    </row>
    <row r="42" spans="1:14" ht="12.75" collapsed="1">
      <c r="A42" s="72"/>
      <c r="B42" s="73"/>
      <c r="C42" s="73"/>
      <c r="D42" s="73"/>
      <c r="E42" s="73"/>
      <c r="F42" s="73"/>
      <c r="G42" s="73"/>
      <c r="H42" s="73"/>
      <c r="I42" s="73"/>
      <c r="J42" s="73"/>
      <c r="K42" s="73"/>
      <c r="L42" s="73"/>
      <c r="M42" s="73"/>
      <c r="N42" s="74"/>
    </row>
    <row r="43" spans="1:14" ht="21">
      <c r="A43" s="146" t="s">
        <v>49</v>
      </c>
      <c r="B43" s="147"/>
      <c r="C43" s="147"/>
      <c r="D43" s="147"/>
      <c r="E43" s="147"/>
      <c r="F43" s="147"/>
      <c r="G43" s="147"/>
      <c r="H43" s="147"/>
      <c r="I43" s="147"/>
      <c r="J43" s="147"/>
      <c r="K43" s="147"/>
      <c r="L43" s="147"/>
      <c r="M43" s="147"/>
      <c r="N43" s="148"/>
    </row>
    <row r="44" spans="1:14" ht="12.75">
      <c r="A44" s="72"/>
      <c r="B44" s="73"/>
      <c r="C44" s="73"/>
      <c r="D44" s="73"/>
      <c r="E44" s="73"/>
      <c r="F44" s="73"/>
      <c r="G44" s="73"/>
      <c r="H44" s="73"/>
      <c r="I44" s="73"/>
      <c r="J44" s="73"/>
      <c r="K44" s="73"/>
      <c r="L44" s="73"/>
      <c r="M44" s="73"/>
      <c r="N44" s="74"/>
    </row>
    <row r="45" spans="1:14" s="71" customFormat="1" ht="15">
      <c r="A45" s="68" t="s">
        <v>29</v>
      </c>
      <c r="B45" s="69">
        <f>SUM(B46:B54)</f>
        <v>0</v>
      </c>
      <c r="C45" s="69">
        <f aca="true" t="shared" si="6" ref="C45:M45">SUM(C46:C54)</f>
        <v>0</v>
      </c>
      <c r="D45" s="69">
        <f t="shared" si="6"/>
        <v>0</v>
      </c>
      <c r="E45" s="69">
        <f t="shared" si="6"/>
        <v>0</v>
      </c>
      <c r="F45" s="69">
        <f t="shared" si="6"/>
        <v>0</v>
      </c>
      <c r="G45" s="69">
        <f t="shared" si="6"/>
        <v>0</v>
      </c>
      <c r="H45" s="69">
        <f t="shared" si="6"/>
        <v>0</v>
      </c>
      <c r="I45" s="69">
        <f t="shared" si="6"/>
        <v>0</v>
      </c>
      <c r="J45" s="69">
        <f t="shared" si="6"/>
        <v>0</v>
      </c>
      <c r="K45" s="69">
        <f t="shared" si="6"/>
        <v>0</v>
      </c>
      <c r="L45" s="69">
        <f t="shared" si="6"/>
        <v>0</v>
      </c>
      <c r="M45" s="69">
        <f t="shared" si="6"/>
        <v>0</v>
      </c>
      <c r="N45" s="70">
        <f>SUM(B45:M45)</f>
        <v>0</v>
      </c>
    </row>
    <row r="46" spans="1:14" ht="12.75" hidden="1" outlineLevel="1">
      <c r="A46" s="34" t="s">
        <v>41</v>
      </c>
      <c r="B46" s="18"/>
      <c r="C46" s="18"/>
      <c r="D46" s="18"/>
      <c r="E46" s="18"/>
      <c r="F46" s="18"/>
      <c r="G46" s="18"/>
      <c r="H46" s="18"/>
      <c r="I46" s="18"/>
      <c r="J46" s="18"/>
      <c r="K46" s="18"/>
      <c r="L46" s="18"/>
      <c r="M46" s="18"/>
      <c r="N46" s="74">
        <f aca="true" t="shared" si="7" ref="N46:N54">SUM(B46:M46)</f>
        <v>0</v>
      </c>
    </row>
    <row r="47" spans="1:14" ht="12.75" hidden="1" outlineLevel="1">
      <c r="A47" s="34" t="s">
        <v>32</v>
      </c>
      <c r="B47" s="18"/>
      <c r="C47" s="18"/>
      <c r="D47" s="18"/>
      <c r="E47" s="18"/>
      <c r="F47" s="18"/>
      <c r="G47" s="18"/>
      <c r="H47" s="18"/>
      <c r="I47" s="18"/>
      <c r="J47" s="18"/>
      <c r="K47" s="18"/>
      <c r="L47" s="18"/>
      <c r="M47" s="18"/>
      <c r="N47" s="74">
        <f t="shared" si="7"/>
        <v>0</v>
      </c>
    </row>
    <row r="48" spans="1:14" ht="12.75" hidden="1" outlineLevel="1">
      <c r="A48" s="34" t="s">
        <v>33</v>
      </c>
      <c r="B48" s="18"/>
      <c r="C48" s="18"/>
      <c r="D48" s="18"/>
      <c r="E48" s="18"/>
      <c r="F48" s="18"/>
      <c r="G48" s="18"/>
      <c r="H48" s="18"/>
      <c r="I48" s="18"/>
      <c r="J48" s="18"/>
      <c r="K48" s="18"/>
      <c r="L48" s="18"/>
      <c r="M48" s="18"/>
      <c r="N48" s="74">
        <f t="shared" si="7"/>
        <v>0</v>
      </c>
    </row>
    <row r="49" spans="1:14" ht="12.75" hidden="1" outlineLevel="1">
      <c r="A49" s="34" t="s">
        <v>30</v>
      </c>
      <c r="B49" s="18"/>
      <c r="C49" s="18"/>
      <c r="D49" s="18"/>
      <c r="E49" s="18"/>
      <c r="F49" s="18"/>
      <c r="G49" s="18"/>
      <c r="H49" s="18"/>
      <c r="I49" s="18"/>
      <c r="J49" s="18"/>
      <c r="K49" s="18"/>
      <c r="L49" s="18"/>
      <c r="M49" s="18"/>
      <c r="N49" s="74">
        <f t="shared" si="7"/>
        <v>0</v>
      </c>
    </row>
    <row r="50" spans="1:14" ht="12.75" hidden="1" outlineLevel="1">
      <c r="A50" s="34" t="s">
        <v>80</v>
      </c>
      <c r="B50" s="18"/>
      <c r="C50" s="18"/>
      <c r="D50" s="18"/>
      <c r="E50" s="18"/>
      <c r="F50" s="18"/>
      <c r="G50" s="18"/>
      <c r="H50" s="18"/>
      <c r="I50" s="18"/>
      <c r="J50" s="18"/>
      <c r="K50" s="18"/>
      <c r="L50" s="18"/>
      <c r="M50" s="18"/>
      <c r="N50" s="74">
        <f t="shared" si="7"/>
        <v>0</v>
      </c>
    </row>
    <row r="51" spans="1:14" ht="12.75" hidden="1" outlineLevel="1">
      <c r="A51" s="34" t="s">
        <v>89</v>
      </c>
      <c r="B51" s="18"/>
      <c r="C51" s="18"/>
      <c r="D51" s="18"/>
      <c r="E51" s="18"/>
      <c r="F51" s="18"/>
      <c r="G51" s="18"/>
      <c r="H51" s="18"/>
      <c r="I51" s="18"/>
      <c r="J51" s="18"/>
      <c r="K51" s="18"/>
      <c r="L51" s="18"/>
      <c r="M51" s="18"/>
      <c r="N51" s="74">
        <f t="shared" si="7"/>
        <v>0</v>
      </c>
    </row>
    <row r="52" spans="1:14" ht="12.75" hidden="1" outlineLevel="1">
      <c r="A52" s="34" t="s">
        <v>89</v>
      </c>
      <c r="B52" s="18"/>
      <c r="C52" s="18"/>
      <c r="D52" s="18"/>
      <c r="E52" s="18"/>
      <c r="F52" s="18"/>
      <c r="G52" s="18"/>
      <c r="H52" s="18"/>
      <c r="I52" s="18"/>
      <c r="J52" s="18"/>
      <c r="K52" s="18"/>
      <c r="L52" s="18"/>
      <c r="M52" s="18"/>
      <c r="N52" s="74">
        <f t="shared" si="7"/>
        <v>0</v>
      </c>
    </row>
    <row r="53" spans="1:14" ht="12.75" hidden="1" outlineLevel="1">
      <c r="A53" s="34" t="s">
        <v>89</v>
      </c>
      <c r="B53" s="18"/>
      <c r="C53" s="18"/>
      <c r="D53" s="18"/>
      <c r="E53" s="18"/>
      <c r="F53" s="18"/>
      <c r="G53" s="18"/>
      <c r="H53" s="18"/>
      <c r="I53" s="18"/>
      <c r="J53" s="18"/>
      <c r="K53" s="18"/>
      <c r="L53" s="18"/>
      <c r="M53" s="18"/>
      <c r="N53" s="74">
        <f t="shared" si="7"/>
        <v>0</v>
      </c>
    </row>
    <row r="54" spans="1:14" ht="12.75" hidden="1" outlineLevel="1">
      <c r="A54" s="34" t="s">
        <v>89</v>
      </c>
      <c r="B54" s="18"/>
      <c r="C54" s="18"/>
      <c r="D54" s="18"/>
      <c r="E54" s="18"/>
      <c r="F54" s="18"/>
      <c r="G54" s="18"/>
      <c r="H54" s="18"/>
      <c r="I54" s="18"/>
      <c r="J54" s="18"/>
      <c r="K54" s="18"/>
      <c r="L54" s="18"/>
      <c r="M54" s="18"/>
      <c r="N54" s="74">
        <f t="shared" si="7"/>
        <v>0</v>
      </c>
    </row>
    <row r="55" spans="1:14" ht="12.75" collapsed="1">
      <c r="A55" s="72"/>
      <c r="B55" s="73"/>
      <c r="C55" s="73"/>
      <c r="D55" s="73"/>
      <c r="E55" s="73"/>
      <c r="F55" s="73"/>
      <c r="G55" s="73"/>
      <c r="H55" s="73"/>
      <c r="I55" s="73"/>
      <c r="J55" s="73"/>
      <c r="K55" s="73"/>
      <c r="L55" s="73"/>
      <c r="M55" s="73"/>
      <c r="N55" s="74"/>
    </row>
    <row r="56" spans="1:14" s="71" customFormat="1" ht="15">
      <c r="A56" s="68" t="s">
        <v>28</v>
      </c>
      <c r="B56" s="69">
        <f>SUM(B57:B68)</f>
        <v>0</v>
      </c>
      <c r="C56" s="69">
        <f aca="true" t="shared" si="8" ref="C56:M56">SUM(C57:C68)</f>
        <v>0</v>
      </c>
      <c r="D56" s="69">
        <f t="shared" si="8"/>
        <v>0</v>
      </c>
      <c r="E56" s="69">
        <f t="shared" si="8"/>
        <v>0</v>
      </c>
      <c r="F56" s="69">
        <f t="shared" si="8"/>
        <v>0</v>
      </c>
      <c r="G56" s="69">
        <f t="shared" si="8"/>
        <v>0</v>
      </c>
      <c r="H56" s="69">
        <f t="shared" si="8"/>
        <v>0</v>
      </c>
      <c r="I56" s="69">
        <f t="shared" si="8"/>
        <v>0</v>
      </c>
      <c r="J56" s="69">
        <f t="shared" si="8"/>
        <v>0</v>
      </c>
      <c r="K56" s="69">
        <f t="shared" si="8"/>
        <v>0</v>
      </c>
      <c r="L56" s="69">
        <f t="shared" si="8"/>
        <v>0</v>
      </c>
      <c r="M56" s="69">
        <f t="shared" si="8"/>
        <v>0</v>
      </c>
      <c r="N56" s="70">
        <f>SUM(B56:M56)</f>
        <v>0</v>
      </c>
    </row>
    <row r="57" spans="1:14" ht="12.75" hidden="1" outlineLevel="1">
      <c r="A57" s="34" t="s">
        <v>35</v>
      </c>
      <c r="B57" s="18"/>
      <c r="C57" s="18"/>
      <c r="D57" s="18"/>
      <c r="E57" s="18"/>
      <c r="F57" s="18"/>
      <c r="G57" s="18"/>
      <c r="H57" s="18"/>
      <c r="I57" s="18"/>
      <c r="J57" s="18"/>
      <c r="K57" s="18"/>
      <c r="L57" s="18"/>
      <c r="M57" s="18"/>
      <c r="N57" s="74">
        <f aca="true" t="shared" si="9" ref="N57:N68">SUM(B57:M57)</f>
        <v>0</v>
      </c>
    </row>
    <row r="58" spans="1:14" ht="12.75" hidden="1" outlineLevel="1">
      <c r="A58" s="34" t="s">
        <v>36</v>
      </c>
      <c r="B58" s="18"/>
      <c r="C58" s="18"/>
      <c r="D58" s="18"/>
      <c r="E58" s="18"/>
      <c r="F58" s="18"/>
      <c r="G58" s="18"/>
      <c r="H58" s="18"/>
      <c r="I58" s="18"/>
      <c r="J58" s="18"/>
      <c r="K58" s="18"/>
      <c r="L58" s="18"/>
      <c r="M58" s="18"/>
      <c r="N58" s="74">
        <f t="shared" si="9"/>
        <v>0</v>
      </c>
    </row>
    <row r="59" spans="1:14" ht="12.75" hidden="1" outlineLevel="1">
      <c r="A59" s="34" t="s">
        <v>40</v>
      </c>
      <c r="B59" s="18"/>
      <c r="C59" s="18"/>
      <c r="D59" s="18"/>
      <c r="E59" s="18"/>
      <c r="F59" s="18"/>
      <c r="G59" s="18"/>
      <c r="H59" s="18"/>
      <c r="I59" s="18"/>
      <c r="J59" s="18"/>
      <c r="K59" s="18"/>
      <c r="L59" s="18"/>
      <c r="M59" s="18"/>
      <c r="N59" s="74">
        <f t="shared" si="9"/>
        <v>0</v>
      </c>
    </row>
    <row r="60" spans="1:14" ht="12.75" hidden="1" outlineLevel="1">
      <c r="A60" s="34" t="s">
        <v>37</v>
      </c>
      <c r="B60" s="18"/>
      <c r="C60" s="18"/>
      <c r="D60" s="18"/>
      <c r="E60" s="18"/>
      <c r="F60" s="18"/>
      <c r="G60" s="18"/>
      <c r="H60" s="18"/>
      <c r="I60" s="18"/>
      <c r="J60" s="18"/>
      <c r="K60" s="18"/>
      <c r="L60" s="18"/>
      <c r="M60" s="18"/>
      <c r="N60" s="74">
        <f t="shared" si="9"/>
        <v>0</v>
      </c>
    </row>
    <row r="61" spans="1:14" ht="12.75" hidden="1" outlineLevel="1">
      <c r="A61" s="34" t="s">
        <v>38</v>
      </c>
      <c r="B61" s="18"/>
      <c r="C61" s="18"/>
      <c r="D61" s="18"/>
      <c r="E61" s="18"/>
      <c r="F61" s="18"/>
      <c r="G61" s="18"/>
      <c r="H61" s="18"/>
      <c r="I61" s="18"/>
      <c r="J61" s="18"/>
      <c r="K61" s="18"/>
      <c r="L61" s="18"/>
      <c r="M61" s="18"/>
      <c r="N61" s="74">
        <f t="shared" si="9"/>
        <v>0</v>
      </c>
    </row>
    <row r="62" spans="1:14" ht="12.75" hidden="1" outlineLevel="1">
      <c r="A62" s="34" t="s">
        <v>39</v>
      </c>
      <c r="B62" s="18"/>
      <c r="C62" s="18"/>
      <c r="D62" s="18"/>
      <c r="E62" s="18"/>
      <c r="F62" s="18"/>
      <c r="G62" s="18"/>
      <c r="H62" s="18"/>
      <c r="I62" s="18"/>
      <c r="J62" s="18"/>
      <c r="K62" s="18"/>
      <c r="L62" s="18"/>
      <c r="M62" s="18"/>
      <c r="N62" s="74">
        <f t="shared" si="9"/>
        <v>0</v>
      </c>
    </row>
    <row r="63" spans="1:14" ht="12.75" hidden="1" outlineLevel="1">
      <c r="A63" s="34" t="s">
        <v>51</v>
      </c>
      <c r="B63" s="18"/>
      <c r="C63" s="18"/>
      <c r="D63" s="18"/>
      <c r="E63" s="18"/>
      <c r="F63" s="18"/>
      <c r="G63" s="18"/>
      <c r="H63" s="18"/>
      <c r="I63" s="18"/>
      <c r="J63" s="18"/>
      <c r="K63" s="18"/>
      <c r="L63" s="18"/>
      <c r="M63" s="18"/>
      <c r="N63" s="74">
        <f t="shared" si="9"/>
        <v>0</v>
      </c>
    </row>
    <row r="64" spans="1:14" ht="12.75" hidden="1" outlineLevel="1">
      <c r="A64" s="34" t="s">
        <v>90</v>
      </c>
      <c r="B64" s="18"/>
      <c r="C64" s="18"/>
      <c r="D64" s="18"/>
      <c r="E64" s="18"/>
      <c r="F64" s="18"/>
      <c r="G64" s="18"/>
      <c r="H64" s="18"/>
      <c r="I64" s="18"/>
      <c r="J64" s="18"/>
      <c r="K64" s="18"/>
      <c r="L64" s="18"/>
      <c r="M64" s="18"/>
      <c r="N64" s="74">
        <f t="shared" si="9"/>
        <v>0</v>
      </c>
    </row>
    <row r="65" spans="1:14" ht="12.75" hidden="1" outlineLevel="1">
      <c r="A65" s="34" t="s">
        <v>89</v>
      </c>
      <c r="B65" s="18"/>
      <c r="C65" s="18"/>
      <c r="D65" s="18"/>
      <c r="E65" s="18"/>
      <c r="F65" s="18"/>
      <c r="G65" s="18"/>
      <c r="H65" s="18"/>
      <c r="I65" s="18"/>
      <c r="J65" s="18"/>
      <c r="K65" s="18"/>
      <c r="L65" s="18"/>
      <c r="M65" s="18"/>
      <c r="N65" s="74">
        <f t="shared" si="9"/>
        <v>0</v>
      </c>
    </row>
    <row r="66" spans="1:14" ht="12.75" hidden="1" outlineLevel="1">
      <c r="A66" s="34" t="s">
        <v>89</v>
      </c>
      <c r="B66" s="18"/>
      <c r="C66" s="18"/>
      <c r="D66" s="18"/>
      <c r="E66" s="18"/>
      <c r="F66" s="18"/>
      <c r="G66" s="18"/>
      <c r="H66" s="18"/>
      <c r="I66" s="18"/>
      <c r="J66" s="18"/>
      <c r="K66" s="18"/>
      <c r="L66" s="18"/>
      <c r="M66" s="18"/>
      <c r="N66" s="74">
        <f t="shared" si="9"/>
        <v>0</v>
      </c>
    </row>
    <row r="67" spans="1:14" ht="12.75" hidden="1" outlineLevel="1">
      <c r="A67" s="34" t="s">
        <v>89</v>
      </c>
      <c r="B67" s="18"/>
      <c r="C67" s="18"/>
      <c r="D67" s="18"/>
      <c r="E67" s="18"/>
      <c r="F67" s="18"/>
      <c r="G67" s="18"/>
      <c r="H67" s="18"/>
      <c r="I67" s="18"/>
      <c r="J67" s="18"/>
      <c r="K67" s="18"/>
      <c r="L67" s="18"/>
      <c r="M67" s="18"/>
      <c r="N67" s="74">
        <f t="shared" si="9"/>
        <v>0</v>
      </c>
    </row>
    <row r="68" spans="1:14" ht="12.75" hidden="1" outlineLevel="1">
      <c r="A68" s="34" t="s">
        <v>89</v>
      </c>
      <c r="B68" s="18"/>
      <c r="C68" s="18"/>
      <c r="D68" s="18"/>
      <c r="E68" s="18"/>
      <c r="F68" s="18"/>
      <c r="G68" s="18"/>
      <c r="H68" s="18"/>
      <c r="I68" s="18"/>
      <c r="J68" s="18"/>
      <c r="K68" s="18"/>
      <c r="L68" s="18"/>
      <c r="M68" s="18"/>
      <c r="N68" s="74">
        <f t="shared" si="9"/>
        <v>0</v>
      </c>
    </row>
    <row r="69" spans="1:14" ht="12.75" collapsed="1">
      <c r="A69" s="72"/>
      <c r="B69" s="73"/>
      <c r="C69" s="73"/>
      <c r="D69" s="73"/>
      <c r="E69" s="73"/>
      <c r="F69" s="73"/>
      <c r="G69" s="73"/>
      <c r="H69" s="73"/>
      <c r="I69" s="73"/>
      <c r="J69" s="73"/>
      <c r="K69" s="73"/>
      <c r="L69" s="73"/>
      <c r="M69" s="73"/>
      <c r="N69" s="74"/>
    </row>
    <row r="70" spans="1:14" s="71" customFormat="1" ht="15">
      <c r="A70" s="68" t="s">
        <v>91</v>
      </c>
      <c r="B70" s="69">
        <f>SUM(B71:B80)</f>
        <v>0</v>
      </c>
      <c r="C70" s="69">
        <f aca="true" t="shared" si="10" ref="C70:M70">SUM(C71:C80)</f>
        <v>0</v>
      </c>
      <c r="D70" s="69">
        <f t="shared" si="10"/>
        <v>0</v>
      </c>
      <c r="E70" s="69">
        <f t="shared" si="10"/>
        <v>0</v>
      </c>
      <c r="F70" s="69">
        <f t="shared" si="10"/>
        <v>0</v>
      </c>
      <c r="G70" s="69">
        <f t="shared" si="10"/>
        <v>0</v>
      </c>
      <c r="H70" s="69">
        <f t="shared" si="10"/>
        <v>0</v>
      </c>
      <c r="I70" s="69">
        <f t="shared" si="10"/>
        <v>0</v>
      </c>
      <c r="J70" s="69">
        <f t="shared" si="10"/>
        <v>0</v>
      </c>
      <c r="K70" s="69">
        <f t="shared" si="10"/>
        <v>0</v>
      </c>
      <c r="L70" s="69">
        <f t="shared" si="10"/>
        <v>0</v>
      </c>
      <c r="M70" s="69">
        <f t="shared" si="10"/>
        <v>0</v>
      </c>
      <c r="N70" s="70">
        <f>SUM(B70:M70)</f>
        <v>0</v>
      </c>
    </row>
    <row r="71" spans="1:14" ht="12.75" hidden="1" outlineLevel="1">
      <c r="A71" s="34" t="s">
        <v>47</v>
      </c>
      <c r="B71" s="18"/>
      <c r="C71" s="18"/>
      <c r="D71" s="18"/>
      <c r="E71" s="18"/>
      <c r="F71" s="18"/>
      <c r="G71" s="18"/>
      <c r="H71" s="18"/>
      <c r="I71" s="18"/>
      <c r="J71" s="18"/>
      <c r="K71" s="18"/>
      <c r="L71" s="18"/>
      <c r="M71" s="18"/>
      <c r="N71" s="74">
        <f aca="true" t="shared" si="11" ref="N71:N80">SUM(B71:M71)</f>
        <v>0</v>
      </c>
    </row>
    <row r="72" spans="1:14" ht="12.75" hidden="1" outlineLevel="1">
      <c r="A72" s="34" t="s">
        <v>42</v>
      </c>
      <c r="B72" s="18"/>
      <c r="C72" s="18"/>
      <c r="D72" s="18"/>
      <c r="E72" s="18"/>
      <c r="F72" s="18"/>
      <c r="G72" s="18"/>
      <c r="H72" s="18"/>
      <c r="I72" s="18"/>
      <c r="J72" s="18"/>
      <c r="K72" s="18"/>
      <c r="L72" s="18"/>
      <c r="M72" s="18"/>
      <c r="N72" s="74">
        <f t="shared" si="11"/>
        <v>0</v>
      </c>
    </row>
    <row r="73" spans="1:14" ht="12.75" hidden="1" outlineLevel="1">
      <c r="A73" s="34" t="s">
        <v>44</v>
      </c>
      <c r="B73" s="18"/>
      <c r="C73" s="18"/>
      <c r="D73" s="18"/>
      <c r="E73" s="18"/>
      <c r="F73" s="18"/>
      <c r="G73" s="18"/>
      <c r="H73" s="18"/>
      <c r="I73" s="18"/>
      <c r="J73" s="18"/>
      <c r="K73" s="18"/>
      <c r="L73" s="18"/>
      <c r="M73" s="18"/>
      <c r="N73" s="74">
        <f t="shared" si="11"/>
        <v>0</v>
      </c>
    </row>
    <row r="74" spans="1:14" ht="12.75" hidden="1" outlineLevel="1">
      <c r="A74" s="34" t="s">
        <v>43</v>
      </c>
      <c r="B74" s="18"/>
      <c r="C74" s="18"/>
      <c r="D74" s="18"/>
      <c r="E74" s="18"/>
      <c r="F74" s="18"/>
      <c r="G74" s="18"/>
      <c r="H74" s="18"/>
      <c r="I74" s="18"/>
      <c r="J74" s="18"/>
      <c r="K74" s="18"/>
      <c r="L74" s="18"/>
      <c r="M74" s="18"/>
      <c r="N74" s="74">
        <f t="shared" si="11"/>
        <v>0</v>
      </c>
    </row>
    <row r="75" spans="1:14" ht="12.75" hidden="1" outlineLevel="1">
      <c r="A75" s="34" t="s">
        <v>45</v>
      </c>
      <c r="B75" s="18"/>
      <c r="C75" s="18"/>
      <c r="D75" s="18"/>
      <c r="E75" s="18"/>
      <c r="F75" s="18"/>
      <c r="G75" s="18"/>
      <c r="H75" s="18"/>
      <c r="I75" s="18"/>
      <c r="J75" s="18"/>
      <c r="K75" s="18"/>
      <c r="L75" s="18"/>
      <c r="M75" s="18"/>
      <c r="N75" s="74">
        <f t="shared" si="11"/>
        <v>0</v>
      </c>
    </row>
    <row r="76" spans="1:14" ht="12.75" hidden="1" outlineLevel="1">
      <c r="A76" s="34" t="s">
        <v>46</v>
      </c>
      <c r="B76" s="18"/>
      <c r="C76" s="18"/>
      <c r="D76" s="18"/>
      <c r="E76" s="18"/>
      <c r="F76" s="18"/>
      <c r="G76" s="18"/>
      <c r="H76" s="18"/>
      <c r="I76" s="18"/>
      <c r="J76" s="18"/>
      <c r="K76" s="18"/>
      <c r="L76" s="18"/>
      <c r="M76" s="18"/>
      <c r="N76" s="74">
        <f t="shared" si="11"/>
        <v>0</v>
      </c>
    </row>
    <row r="77" spans="1:14" ht="12.75" hidden="1" outlineLevel="1">
      <c r="A77" s="34" t="s">
        <v>89</v>
      </c>
      <c r="B77" s="18"/>
      <c r="C77" s="18"/>
      <c r="D77" s="18"/>
      <c r="E77" s="18"/>
      <c r="F77" s="18"/>
      <c r="G77" s="18"/>
      <c r="H77" s="18"/>
      <c r="I77" s="18"/>
      <c r="J77" s="18"/>
      <c r="K77" s="18"/>
      <c r="L77" s="18"/>
      <c r="M77" s="18"/>
      <c r="N77" s="74">
        <f t="shared" si="11"/>
        <v>0</v>
      </c>
    </row>
    <row r="78" spans="1:14" ht="12.75" hidden="1" outlineLevel="1">
      <c r="A78" s="34" t="s">
        <v>89</v>
      </c>
      <c r="B78" s="18"/>
      <c r="C78" s="18"/>
      <c r="D78" s="18"/>
      <c r="E78" s="18"/>
      <c r="F78" s="18"/>
      <c r="G78" s="18"/>
      <c r="H78" s="18"/>
      <c r="I78" s="18"/>
      <c r="J78" s="18"/>
      <c r="K78" s="18"/>
      <c r="L78" s="18"/>
      <c r="M78" s="18"/>
      <c r="N78" s="74">
        <f t="shared" si="11"/>
        <v>0</v>
      </c>
    </row>
    <row r="79" spans="1:14" ht="12.75" hidden="1" outlineLevel="1">
      <c r="A79" s="34" t="s">
        <v>89</v>
      </c>
      <c r="B79" s="18"/>
      <c r="C79" s="18"/>
      <c r="D79" s="18"/>
      <c r="E79" s="18"/>
      <c r="F79" s="18"/>
      <c r="G79" s="18"/>
      <c r="H79" s="18"/>
      <c r="I79" s="18"/>
      <c r="J79" s="18"/>
      <c r="K79" s="18"/>
      <c r="L79" s="18"/>
      <c r="M79" s="18"/>
      <c r="N79" s="74">
        <f t="shared" si="11"/>
        <v>0</v>
      </c>
    </row>
    <row r="80" spans="1:14" ht="12.75" hidden="1" outlineLevel="1">
      <c r="A80" s="34" t="s">
        <v>89</v>
      </c>
      <c r="B80" s="18"/>
      <c r="C80" s="18"/>
      <c r="D80" s="18"/>
      <c r="E80" s="18"/>
      <c r="F80" s="18"/>
      <c r="G80" s="18"/>
      <c r="H80" s="18"/>
      <c r="I80" s="18"/>
      <c r="J80" s="18"/>
      <c r="K80" s="18"/>
      <c r="L80" s="18"/>
      <c r="M80" s="18"/>
      <c r="N80" s="74">
        <f t="shared" si="11"/>
        <v>0</v>
      </c>
    </row>
    <row r="81" spans="1:14" ht="12.75" collapsed="1">
      <c r="A81" s="72"/>
      <c r="B81" s="73"/>
      <c r="C81" s="73"/>
      <c r="D81" s="73"/>
      <c r="E81" s="73"/>
      <c r="F81" s="73"/>
      <c r="G81" s="73"/>
      <c r="H81" s="73"/>
      <c r="I81" s="73"/>
      <c r="J81" s="73"/>
      <c r="K81" s="73"/>
      <c r="L81" s="73"/>
      <c r="M81" s="73"/>
      <c r="N81" s="74"/>
    </row>
    <row r="82" spans="1:14" s="71" customFormat="1" ht="15">
      <c r="A82" s="68" t="s">
        <v>50</v>
      </c>
      <c r="B82" s="69">
        <f>SUM(B83:B93)</f>
        <v>0</v>
      </c>
      <c r="C82" s="69">
        <f aca="true" t="shared" si="12" ref="C82:M82">SUM(C83:C93)</f>
        <v>0</v>
      </c>
      <c r="D82" s="69">
        <f t="shared" si="12"/>
        <v>0</v>
      </c>
      <c r="E82" s="69">
        <f t="shared" si="12"/>
        <v>0</v>
      </c>
      <c r="F82" s="69">
        <f t="shared" si="12"/>
        <v>0</v>
      </c>
      <c r="G82" s="69">
        <f t="shared" si="12"/>
        <v>0</v>
      </c>
      <c r="H82" s="69">
        <f t="shared" si="12"/>
        <v>0</v>
      </c>
      <c r="I82" s="69">
        <f t="shared" si="12"/>
        <v>0</v>
      </c>
      <c r="J82" s="69">
        <f t="shared" si="12"/>
        <v>0</v>
      </c>
      <c r="K82" s="69">
        <f t="shared" si="12"/>
        <v>0</v>
      </c>
      <c r="L82" s="69">
        <f t="shared" si="12"/>
        <v>0</v>
      </c>
      <c r="M82" s="69">
        <f t="shared" si="12"/>
        <v>0</v>
      </c>
      <c r="N82" s="70">
        <f>SUM(B82:M82)</f>
        <v>0</v>
      </c>
    </row>
    <row r="83" spans="1:14" ht="12.75" hidden="1" outlineLevel="1">
      <c r="A83" s="34" t="s">
        <v>92</v>
      </c>
      <c r="B83" s="18"/>
      <c r="C83" s="18"/>
      <c r="D83" s="18"/>
      <c r="E83" s="18"/>
      <c r="F83" s="18"/>
      <c r="G83" s="18"/>
      <c r="H83" s="18"/>
      <c r="I83" s="18"/>
      <c r="J83" s="18"/>
      <c r="K83" s="18"/>
      <c r="L83" s="18"/>
      <c r="M83" s="18"/>
      <c r="N83" s="74">
        <f aca="true" t="shared" si="13" ref="N83:N93">SUM(B83:M83)</f>
        <v>0</v>
      </c>
    </row>
    <row r="84" spans="1:14" ht="12.75" hidden="1" outlineLevel="1">
      <c r="A84" s="34" t="s">
        <v>93</v>
      </c>
      <c r="B84" s="18"/>
      <c r="C84" s="18"/>
      <c r="D84" s="18"/>
      <c r="E84" s="18"/>
      <c r="F84" s="18"/>
      <c r="G84" s="18"/>
      <c r="H84" s="18"/>
      <c r="I84" s="18"/>
      <c r="J84" s="18"/>
      <c r="K84" s="18"/>
      <c r="L84" s="18"/>
      <c r="M84" s="18"/>
      <c r="N84" s="74">
        <f t="shared" si="13"/>
        <v>0</v>
      </c>
    </row>
    <row r="85" spans="1:14" ht="12.75" hidden="1" outlineLevel="1">
      <c r="A85" s="34" t="s">
        <v>94</v>
      </c>
      <c r="B85" s="18"/>
      <c r="C85" s="18"/>
      <c r="D85" s="18"/>
      <c r="E85" s="18"/>
      <c r="F85" s="18"/>
      <c r="G85" s="18"/>
      <c r="H85" s="18"/>
      <c r="I85" s="18"/>
      <c r="J85" s="18"/>
      <c r="K85" s="18"/>
      <c r="L85" s="18"/>
      <c r="M85" s="18"/>
      <c r="N85" s="74">
        <f t="shared" si="13"/>
        <v>0</v>
      </c>
    </row>
    <row r="86" spans="1:14" ht="12.75" hidden="1" outlineLevel="1">
      <c r="A86" s="34" t="s">
        <v>54</v>
      </c>
      <c r="B86" s="18"/>
      <c r="C86" s="18"/>
      <c r="D86" s="18"/>
      <c r="E86" s="18"/>
      <c r="F86" s="18"/>
      <c r="G86" s="18"/>
      <c r="H86" s="18"/>
      <c r="I86" s="18"/>
      <c r="J86" s="18"/>
      <c r="K86" s="18"/>
      <c r="L86" s="18"/>
      <c r="M86" s="18"/>
      <c r="N86" s="74">
        <f t="shared" si="13"/>
        <v>0</v>
      </c>
    </row>
    <row r="87" spans="1:14" ht="12.75" hidden="1" outlineLevel="1">
      <c r="A87" s="34" t="s">
        <v>55</v>
      </c>
      <c r="B87" s="18"/>
      <c r="C87" s="18"/>
      <c r="D87" s="18"/>
      <c r="E87" s="18"/>
      <c r="F87" s="18"/>
      <c r="G87" s="18"/>
      <c r="H87" s="18"/>
      <c r="I87" s="18"/>
      <c r="J87" s="18"/>
      <c r="K87" s="18"/>
      <c r="L87" s="18"/>
      <c r="M87" s="18"/>
      <c r="N87" s="74">
        <f t="shared" si="13"/>
        <v>0</v>
      </c>
    </row>
    <row r="88" spans="1:14" ht="12.75" hidden="1" outlineLevel="1">
      <c r="A88" s="34" t="s">
        <v>71</v>
      </c>
      <c r="B88" s="18"/>
      <c r="C88" s="18"/>
      <c r="D88" s="18"/>
      <c r="E88" s="18"/>
      <c r="F88" s="18"/>
      <c r="G88" s="18"/>
      <c r="H88" s="18"/>
      <c r="I88" s="18"/>
      <c r="J88" s="18"/>
      <c r="K88" s="18"/>
      <c r="L88" s="18"/>
      <c r="M88" s="18"/>
      <c r="N88" s="74">
        <f t="shared" si="13"/>
        <v>0</v>
      </c>
    </row>
    <row r="89" spans="1:14" ht="12.75" hidden="1" outlineLevel="1">
      <c r="A89" s="34" t="s">
        <v>56</v>
      </c>
      <c r="B89" s="18"/>
      <c r="C89" s="18"/>
      <c r="D89" s="18"/>
      <c r="E89" s="18"/>
      <c r="F89" s="18"/>
      <c r="G89" s="18"/>
      <c r="H89" s="18"/>
      <c r="I89" s="18"/>
      <c r="J89" s="18"/>
      <c r="K89" s="18"/>
      <c r="L89" s="18"/>
      <c r="M89" s="18"/>
      <c r="N89" s="74">
        <f t="shared" si="13"/>
        <v>0</v>
      </c>
    </row>
    <row r="90" spans="1:14" ht="12.75" hidden="1" outlineLevel="1">
      <c r="A90" s="34" t="s">
        <v>89</v>
      </c>
      <c r="B90" s="18"/>
      <c r="C90" s="18"/>
      <c r="D90" s="18"/>
      <c r="E90" s="18"/>
      <c r="F90" s="18"/>
      <c r="G90" s="18"/>
      <c r="H90" s="18"/>
      <c r="I90" s="18"/>
      <c r="J90" s="18"/>
      <c r="K90" s="18"/>
      <c r="L90" s="18"/>
      <c r="M90" s="18"/>
      <c r="N90" s="74">
        <f t="shared" si="13"/>
        <v>0</v>
      </c>
    </row>
    <row r="91" spans="1:14" ht="12.75" hidden="1" outlineLevel="1">
      <c r="A91" s="34" t="s">
        <v>89</v>
      </c>
      <c r="B91" s="18"/>
      <c r="C91" s="18"/>
      <c r="D91" s="18"/>
      <c r="E91" s="18"/>
      <c r="F91" s="18"/>
      <c r="G91" s="18"/>
      <c r="H91" s="18"/>
      <c r="I91" s="18"/>
      <c r="J91" s="18"/>
      <c r="K91" s="18"/>
      <c r="L91" s="18"/>
      <c r="M91" s="18"/>
      <c r="N91" s="74">
        <f t="shared" si="13"/>
        <v>0</v>
      </c>
    </row>
    <row r="92" spans="1:14" ht="12.75" hidden="1" outlineLevel="1">
      <c r="A92" s="34" t="s">
        <v>89</v>
      </c>
      <c r="B92" s="18"/>
      <c r="C92" s="18"/>
      <c r="D92" s="18"/>
      <c r="E92" s="18"/>
      <c r="F92" s="18"/>
      <c r="G92" s="18"/>
      <c r="H92" s="18"/>
      <c r="I92" s="18"/>
      <c r="J92" s="18"/>
      <c r="K92" s="18"/>
      <c r="L92" s="18"/>
      <c r="M92" s="18"/>
      <c r="N92" s="74">
        <f t="shared" si="13"/>
        <v>0</v>
      </c>
    </row>
    <row r="93" spans="1:14" ht="12.75" hidden="1" outlineLevel="1">
      <c r="A93" s="34" t="s">
        <v>89</v>
      </c>
      <c r="B93" s="18"/>
      <c r="C93" s="18"/>
      <c r="D93" s="18"/>
      <c r="E93" s="18"/>
      <c r="F93" s="18"/>
      <c r="G93" s="18"/>
      <c r="H93" s="18"/>
      <c r="I93" s="18"/>
      <c r="J93" s="18"/>
      <c r="K93" s="18"/>
      <c r="L93" s="18"/>
      <c r="M93" s="18"/>
      <c r="N93" s="74">
        <f t="shared" si="13"/>
        <v>0</v>
      </c>
    </row>
    <row r="94" spans="1:14" ht="12.75" collapsed="1">
      <c r="A94" s="72"/>
      <c r="B94" s="73"/>
      <c r="C94" s="73"/>
      <c r="D94" s="73"/>
      <c r="E94" s="73"/>
      <c r="F94" s="73"/>
      <c r="G94" s="73"/>
      <c r="H94" s="73"/>
      <c r="I94" s="73"/>
      <c r="J94" s="73"/>
      <c r="K94" s="73"/>
      <c r="L94" s="73"/>
      <c r="M94" s="73"/>
      <c r="N94" s="74"/>
    </row>
    <row r="95" spans="1:14" s="71" customFormat="1" ht="15">
      <c r="A95" s="68" t="s">
        <v>58</v>
      </c>
      <c r="B95" s="69">
        <f>SUM(B96:B108)</f>
        <v>0</v>
      </c>
      <c r="C95" s="69">
        <f aca="true" t="shared" si="14" ref="C95:M95">SUM(C96:C108)</f>
        <v>0</v>
      </c>
      <c r="D95" s="69">
        <f t="shared" si="14"/>
        <v>0</v>
      </c>
      <c r="E95" s="69">
        <f t="shared" si="14"/>
        <v>0</v>
      </c>
      <c r="F95" s="69">
        <f t="shared" si="14"/>
        <v>0</v>
      </c>
      <c r="G95" s="69">
        <f t="shared" si="14"/>
        <v>0</v>
      </c>
      <c r="H95" s="69">
        <f t="shared" si="14"/>
        <v>0</v>
      </c>
      <c r="I95" s="69">
        <f t="shared" si="14"/>
        <v>0</v>
      </c>
      <c r="J95" s="69">
        <f t="shared" si="14"/>
        <v>0</v>
      </c>
      <c r="K95" s="69">
        <f t="shared" si="14"/>
        <v>0</v>
      </c>
      <c r="L95" s="69">
        <f t="shared" si="14"/>
        <v>0</v>
      </c>
      <c r="M95" s="69">
        <f t="shared" si="14"/>
        <v>0</v>
      </c>
      <c r="N95" s="70">
        <f>SUM(B95:M95)</f>
        <v>0</v>
      </c>
    </row>
    <row r="96" spans="1:14" ht="12.75" hidden="1" outlineLevel="1">
      <c r="A96" s="34" t="s">
        <v>57</v>
      </c>
      <c r="B96" s="18"/>
      <c r="C96" s="18"/>
      <c r="D96" s="18"/>
      <c r="E96" s="18"/>
      <c r="F96" s="18"/>
      <c r="G96" s="18"/>
      <c r="H96" s="18"/>
      <c r="I96" s="18"/>
      <c r="J96" s="18"/>
      <c r="K96" s="18"/>
      <c r="L96" s="18"/>
      <c r="M96" s="18"/>
      <c r="N96" s="74">
        <f aca="true" t="shared" si="15" ref="N96:N108">SUM(B96:M96)</f>
        <v>0</v>
      </c>
    </row>
    <row r="97" spans="1:14" ht="12.75" hidden="1" outlineLevel="1">
      <c r="A97" s="34" t="s">
        <v>95</v>
      </c>
      <c r="B97" s="18"/>
      <c r="C97" s="18"/>
      <c r="D97" s="18"/>
      <c r="E97" s="18"/>
      <c r="F97" s="18"/>
      <c r="G97" s="18"/>
      <c r="H97" s="18"/>
      <c r="I97" s="18"/>
      <c r="J97" s="18"/>
      <c r="K97" s="18"/>
      <c r="L97" s="18"/>
      <c r="M97" s="18"/>
      <c r="N97" s="74">
        <f t="shared" si="15"/>
        <v>0</v>
      </c>
    </row>
    <row r="98" spans="1:14" ht="12.75" hidden="1" outlineLevel="1">
      <c r="A98" s="34" t="s">
        <v>59</v>
      </c>
      <c r="B98" s="18"/>
      <c r="C98" s="18"/>
      <c r="D98" s="18"/>
      <c r="E98" s="18"/>
      <c r="F98" s="18"/>
      <c r="G98" s="18"/>
      <c r="H98" s="18"/>
      <c r="I98" s="18"/>
      <c r="J98" s="18"/>
      <c r="K98" s="18"/>
      <c r="L98" s="18"/>
      <c r="M98" s="18"/>
      <c r="N98" s="74">
        <f t="shared" si="15"/>
        <v>0</v>
      </c>
    </row>
    <row r="99" spans="1:14" ht="12.75" hidden="1" outlineLevel="1">
      <c r="A99" s="34" t="s">
        <v>60</v>
      </c>
      <c r="B99" s="18"/>
      <c r="C99" s="18"/>
      <c r="D99" s="18"/>
      <c r="E99" s="18"/>
      <c r="F99" s="18"/>
      <c r="G99" s="18"/>
      <c r="H99" s="18"/>
      <c r="I99" s="18"/>
      <c r="J99" s="18"/>
      <c r="K99" s="18"/>
      <c r="L99" s="18"/>
      <c r="M99" s="18"/>
      <c r="N99" s="74">
        <f t="shared" si="15"/>
        <v>0</v>
      </c>
    </row>
    <row r="100" spans="1:14" ht="12.75" hidden="1" outlineLevel="1">
      <c r="A100" s="34" t="s">
        <v>61</v>
      </c>
      <c r="B100" s="18"/>
      <c r="C100" s="18"/>
      <c r="D100" s="18"/>
      <c r="E100" s="18"/>
      <c r="F100" s="18"/>
      <c r="G100" s="18"/>
      <c r="H100" s="18"/>
      <c r="I100" s="18"/>
      <c r="J100" s="18"/>
      <c r="K100" s="18"/>
      <c r="L100" s="18"/>
      <c r="M100" s="18"/>
      <c r="N100" s="74">
        <f t="shared" si="15"/>
        <v>0</v>
      </c>
    </row>
    <row r="101" spans="1:14" ht="12.75" hidden="1" outlineLevel="1">
      <c r="A101" s="34" t="s">
        <v>62</v>
      </c>
      <c r="B101" s="18"/>
      <c r="C101" s="18"/>
      <c r="D101" s="18"/>
      <c r="E101" s="18"/>
      <c r="F101" s="18"/>
      <c r="G101" s="18"/>
      <c r="H101" s="18"/>
      <c r="I101" s="18"/>
      <c r="J101" s="18"/>
      <c r="K101" s="18"/>
      <c r="L101" s="18"/>
      <c r="M101" s="18"/>
      <c r="N101" s="74">
        <f t="shared" si="15"/>
        <v>0</v>
      </c>
    </row>
    <row r="102" spans="1:14" ht="12.75" hidden="1" outlineLevel="1">
      <c r="A102" s="34" t="s">
        <v>63</v>
      </c>
      <c r="B102" s="18"/>
      <c r="C102" s="18"/>
      <c r="D102" s="18"/>
      <c r="E102" s="18"/>
      <c r="F102" s="18"/>
      <c r="G102" s="18"/>
      <c r="H102" s="18"/>
      <c r="I102" s="18"/>
      <c r="J102" s="18"/>
      <c r="K102" s="18"/>
      <c r="L102" s="18"/>
      <c r="M102" s="18"/>
      <c r="N102" s="74">
        <f t="shared" si="15"/>
        <v>0</v>
      </c>
    </row>
    <row r="103" spans="1:14" ht="12.75" hidden="1" outlineLevel="1">
      <c r="A103" s="34" t="s">
        <v>64</v>
      </c>
      <c r="B103" s="18"/>
      <c r="C103" s="18"/>
      <c r="D103" s="18"/>
      <c r="E103" s="18"/>
      <c r="F103" s="18"/>
      <c r="G103" s="18"/>
      <c r="H103" s="18"/>
      <c r="I103" s="18"/>
      <c r="J103" s="18"/>
      <c r="K103" s="18"/>
      <c r="L103" s="18"/>
      <c r="M103" s="18"/>
      <c r="N103" s="74">
        <f t="shared" si="15"/>
        <v>0</v>
      </c>
    </row>
    <row r="104" spans="1:14" ht="12.75" hidden="1" outlineLevel="1">
      <c r="A104" s="34" t="s">
        <v>65</v>
      </c>
      <c r="B104" s="18"/>
      <c r="C104" s="18"/>
      <c r="D104" s="18"/>
      <c r="E104" s="18"/>
      <c r="F104" s="18"/>
      <c r="G104" s="18"/>
      <c r="H104" s="18"/>
      <c r="I104" s="18"/>
      <c r="J104" s="18"/>
      <c r="K104" s="18"/>
      <c r="L104" s="18"/>
      <c r="M104" s="18"/>
      <c r="N104" s="74">
        <f t="shared" si="15"/>
        <v>0</v>
      </c>
    </row>
    <row r="105" spans="1:14" ht="12.75" hidden="1" outlineLevel="1">
      <c r="A105" s="34" t="s">
        <v>89</v>
      </c>
      <c r="B105" s="18"/>
      <c r="C105" s="18"/>
      <c r="D105" s="18"/>
      <c r="E105" s="18"/>
      <c r="F105" s="18"/>
      <c r="G105" s="18"/>
      <c r="H105" s="18"/>
      <c r="I105" s="18"/>
      <c r="J105" s="18"/>
      <c r="K105" s="18"/>
      <c r="L105" s="18"/>
      <c r="M105" s="18"/>
      <c r="N105" s="74">
        <f t="shared" si="15"/>
        <v>0</v>
      </c>
    </row>
    <row r="106" spans="1:14" ht="12.75" hidden="1" outlineLevel="1">
      <c r="A106" s="34" t="s">
        <v>89</v>
      </c>
      <c r="B106" s="18"/>
      <c r="C106" s="18"/>
      <c r="D106" s="18"/>
      <c r="E106" s="18"/>
      <c r="F106" s="18"/>
      <c r="G106" s="18"/>
      <c r="H106" s="18"/>
      <c r="I106" s="18"/>
      <c r="J106" s="18"/>
      <c r="K106" s="18"/>
      <c r="L106" s="18"/>
      <c r="M106" s="18"/>
      <c r="N106" s="74">
        <f t="shared" si="15"/>
        <v>0</v>
      </c>
    </row>
    <row r="107" spans="1:14" ht="12.75" hidden="1" outlineLevel="1">
      <c r="A107" s="34" t="s">
        <v>89</v>
      </c>
      <c r="B107" s="18"/>
      <c r="C107" s="18"/>
      <c r="D107" s="18"/>
      <c r="E107" s="18"/>
      <c r="F107" s="18"/>
      <c r="G107" s="18"/>
      <c r="H107" s="18"/>
      <c r="I107" s="18"/>
      <c r="J107" s="18"/>
      <c r="K107" s="18"/>
      <c r="L107" s="18"/>
      <c r="M107" s="18"/>
      <c r="N107" s="74">
        <f t="shared" si="15"/>
        <v>0</v>
      </c>
    </row>
    <row r="108" spans="1:14" ht="12.75" hidden="1" outlineLevel="1">
      <c r="A108" s="34" t="s">
        <v>89</v>
      </c>
      <c r="B108" s="18"/>
      <c r="C108" s="18"/>
      <c r="D108" s="18"/>
      <c r="E108" s="18"/>
      <c r="F108" s="18"/>
      <c r="G108" s="18"/>
      <c r="H108" s="18"/>
      <c r="I108" s="18"/>
      <c r="J108" s="18"/>
      <c r="K108" s="18"/>
      <c r="L108" s="18"/>
      <c r="M108" s="18"/>
      <c r="N108" s="74">
        <f t="shared" si="15"/>
        <v>0</v>
      </c>
    </row>
    <row r="109" spans="1:14" ht="12.75" collapsed="1">
      <c r="A109" s="72"/>
      <c r="B109" s="73"/>
      <c r="C109" s="73"/>
      <c r="D109" s="73"/>
      <c r="E109" s="73"/>
      <c r="F109" s="73"/>
      <c r="G109" s="73"/>
      <c r="H109" s="73"/>
      <c r="I109" s="73"/>
      <c r="J109" s="73"/>
      <c r="K109" s="73"/>
      <c r="L109" s="73"/>
      <c r="M109" s="73"/>
      <c r="N109" s="74"/>
    </row>
    <row r="110" spans="1:14" s="71" customFormat="1" ht="15">
      <c r="A110" s="68" t="s">
        <v>25</v>
      </c>
      <c r="B110" s="69">
        <f>SUM(B111:B119)</f>
        <v>0</v>
      </c>
      <c r="C110" s="69">
        <f aca="true" t="shared" si="16" ref="C110:M110">SUM(C111:C119)</f>
        <v>0</v>
      </c>
      <c r="D110" s="69">
        <f t="shared" si="16"/>
        <v>0</v>
      </c>
      <c r="E110" s="69">
        <f t="shared" si="16"/>
        <v>0</v>
      </c>
      <c r="F110" s="69">
        <f t="shared" si="16"/>
        <v>0</v>
      </c>
      <c r="G110" s="69">
        <f t="shared" si="16"/>
        <v>0</v>
      </c>
      <c r="H110" s="69">
        <f t="shared" si="16"/>
        <v>0</v>
      </c>
      <c r="I110" s="69">
        <f t="shared" si="16"/>
        <v>0</v>
      </c>
      <c r="J110" s="69">
        <f t="shared" si="16"/>
        <v>0</v>
      </c>
      <c r="K110" s="69">
        <f t="shared" si="16"/>
        <v>0</v>
      </c>
      <c r="L110" s="69">
        <f t="shared" si="16"/>
        <v>0</v>
      </c>
      <c r="M110" s="69">
        <f t="shared" si="16"/>
        <v>0</v>
      </c>
      <c r="N110" s="70">
        <f>SUM(B110:M110)</f>
        <v>0</v>
      </c>
    </row>
    <row r="111" spans="1:14" ht="12.75" hidden="1" outlineLevel="1">
      <c r="A111" s="34" t="s">
        <v>67</v>
      </c>
      <c r="B111" s="18"/>
      <c r="C111" s="18"/>
      <c r="D111" s="18"/>
      <c r="E111" s="18"/>
      <c r="F111" s="18"/>
      <c r="G111" s="18"/>
      <c r="H111" s="18"/>
      <c r="I111" s="18"/>
      <c r="J111" s="18"/>
      <c r="K111" s="18"/>
      <c r="L111" s="18"/>
      <c r="M111" s="18"/>
      <c r="N111" s="74">
        <f aca="true" t="shared" si="17" ref="N111:N119">SUM(B111:M111)</f>
        <v>0</v>
      </c>
    </row>
    <row r="112" spans="1:14" ht="12.75" hidden="1" outlineLevel="1">
      <c r="A112" s="34" t="s">
        <v>68</v>
      </c>
      <c r="B112" s="18"/>
      <c r="C112" s="18"/>
      <c r="D112" s="18"/>
      <c r="E112" s="18"/>
      <c r="F112" s="18"/>
      <c r="G112" s="18"/>
      <c r="H112" s="18"/>
      <c r="I112" s="18"/>
      <c r="J112" s="18"/>
      <c r="K112" s="18"/>
      <c r="L112" s="18"/>
      <c r="M112" s="18"/>
      <c r="N112" s="74">
        <f t="shared" si="17"/>
        <v>0</v>
      </c>
    </row>
    <row r="113" spans="1:14" ht="12.75" hidden="1" outlineLevel="1">
      <c r="A113" s="34" t="s">
        <v>70</v>
      </c>
      <c r="B113" s="18"/>
      <c r="C113" s="18"/>
      <c r="D113" s="18"/>
      <c r="E113" s="18"/>
      <c r="F113" s="18"/>
      <c r="G113" s="18"/>
      <c r="H113" s="18"/>
      <c r="I113" s="18"/>
      <c r="J113" s="18"/>
      <c r="K113" s="18"/>
      <c r="L113" s="18"/>
      <c r="M113" s="18"/>
      <c r="N113" s="74">
        <f t="shared" si="17"/>
        <v>0</v>
      </c>
    </row>
    <row r="114" spans="1:14" ht="12.75" hidden="1" outlineLevel="1">
      <c r="A114" s="34" t="s">
        <v>96</v>
      </c>
      <c r="B114" s="18"/>
      <c r="C114" s="18"/>
      <c r="D114" s="18"/>
      <c r="E114" s="18"/>
      <c r="F114" s="18"/>
      <c r="G114" s="18"/>
      <c r="H114" s="18"/>
      <c r="I114" s="18"/>
      <c r="J114" s="18"/>
      <c r="K114" s="18"/>
      <c r="L114" s="18"/>
      <c r="M114" s="18"/>
      <c r="N114" s="74">
        <f t="shared" si="17"/>
        <v>0</v>
      </c>
    </row>
    <row r="115" spans="1:14" ht="12.75" hidden="1" outlineLevel="1">
      <c r="A115" s="34" t="s">
        <v>69</v>
      </c>
      <c r="B115" s="18"/>
      <c r="C115" s="18"/>
      <c r="D115" s="18"/>
      <c r="E115" s="18"/>
      <c r="F115" s="18"/>
      <c r="G115" s="18"/>
      <c r="H115" s="18"/>
      <c r="I115" s="18"/>
      <c r="J115" s="18"/>
      <c r="K115" s="18"/>
      <c r="L115" s="18"/>
      <c r="M115" s="18"/>
      <c r="N115" s="74">
        <f t="shared" si="17"/>
        <v>0</v>
      </c>
    </row>
    <row r="116" spans="1:14" ht="12.75" hidden="1" outlineLevel="1">
      <c r="A116" s="34" t="s">
        <v>89</v>
      </c>
      <c r="B116" s="18"/>
      <c r="C116" s="18"/>
      <c r="D116" s="18"/>
      <c r="E116" s="18"/>
      <c r="F116" s="18"/>
      <c r="G116" s="18"/>
      <c r="H116" s="18"/>
      <c r="I116" s="18"/>
      <c r="J116" s="18"/>
      <c r="K116" s="18"/>
      <c r="L116" s="18"/>
      <c r="M116" s="18"/>
      <c r="N116" s="74">
        <f t="shared" si="17"/>
        <v>0</v>
      </c>
    </row>
    <row r="117" spans="1:14" ht="12.75" hidden="1" outlineLevel="1">
      <c r="A117" s="34" t="s">
        <v>89</v>
      </c>
      <c r="B117" s="18"/>
      <c r="C117" s="18"/>
      <c r="D117" s="18"/>
      <c r="E117" s="18"/>
      <c r="F117" s="18"/>
      <c r="G117" s="18"/>
      <c r="H117" s="18"/>
      <c r="I117" s="18"/>
      <c r="J117" s="18"/>
      <c r="K117" s="18"/>
      <c r="L117" s="18"/>
      <c r="M117" s="18"/>
      <c r="N117" s="74">
        <f t="shared" si="17"/>
        <v>0</v>
      </c>
    </row>
    <row r="118" spans="1:14" ht="12.75" hidden="1" outlineLevel="1">
      <c r="A118" s="34" t="s">
        <v>89</v>
      </c>
      <c r="B118" s="18"/>
      <c r="C118" s="18"/>
      <c r="D118" s="18"/>
      <c r="E118" s="18"/>
      <c r="F118" s="18"/>
      <c r="G118" s="18"/>
      <c r="H118" s="18"/>
      <c r="I118" s="18"/>
      <c r="J118" s="18"/>
      <c r="K118" s="18"/>
      <c r="L118" s="18"/>
      <c r="M118" s="18"/>
      <c r="N118" s="74">
        <f t="shared" si="17"/>
        <v>0</v>
      </c>
    </row>
    <row r="119" spans="1:14" ht="12.75" hidden="1" outlineLevel="1">
      <c r="A119" s="34" t="s">
        <v>89</v>
      </c>
      <c r="B119" s="18"/>
      <c r="C119" s="18"/>
      <c r="D119" s="18"/>
      <c r="E119" s="18"/>
      <c r="F119" s="18"/>
      <c r="G119" s="18"/>
      <c r="H119" s="18"/>
      <c r="I119" s="18"/>
      <c r="J119" s="18"/>
      <c r="K119" s="18"/>
      <c r="L119" s="18"/>
      <c r="M119" s="18"/>
      <c r="N119" s="74">
        <f t="shared" si="17"/>
        <v>0</v>
      </c>
    </row>
    <row r="120" spans="1:14" ht="12.75" collapsed="1">
      <c r="A120" s="72"/>
      <c r="B120" s="73"/>
      <c r="C120" s="73"/>
      <c r="D120" s="73"/>
      <c r="E120" s="73"/>
      <c r="F120" s="73"/>
      <c r="G120" s="73"/>
      <c r="H120" s="73"/>
      <c r="I120" s="73"/>
      <c r="J120" s="73"/>
      <c r="K120" s="73"/>
      <c r="L120" s="73"/>
      <c r="M120" s="73"/>
      <c r="N120" s="74"/>
    </row>
    <row r="121" spans="1:14" s="71" customFormat="1" ht="15">
      <c r="A121" s="68" t="s">
        <v>26</v>
      </c>
      <c r="B121" s="69">
        <f>SUM(B122:B138)</f>
        <v>0</v>
      </c>
      <c r="C121" s="69">
        <f aca="true" t="shared" si="18" ref="C121:M121">SUM(C122:C138)</f>
        <v>0</v>
      </c>
      <c r="D121" s="69">
        <f t="shared" si="18"/>
        <v>0</v>
      </c>
      <c r="E121" s="69">
        <f t="shared" si="18"/>
        <v>0</v>
      </c>
      <c r="F121" s="69">
        <f t="shared" si="18"/>
        <v>0</v>
      </c>
      <c r="G121" s="69">
        <f t="shared" si="18"/>
        <v>0</v>
      </c>
      <c r="H121" s="69">
        <f t="shared" si="18"/>
        <v>0</v>
      </c>
      <c r="I121" s="69">
        <f t="shared" si="18"/>
        <v>0</v>
      </c>
      <c r="J121" s="69">
        <f t="shared" si="18"/>
        <v>0</v>
      </c>
      <c r="K121" s="69">
        <f t="shared" si="18"/>
        <v>0</v>
      </c>
      <c r="L121" s="69">
        <f t="shared" si="18"/>
        <v>0</v>
      </c>
      <c r="M121" s="69">
        <f t="shared" si="18"/>
        <v>0</v>
      </c>
      <c r="N121" s="70">
        <f>SUM(B121:M121)</f>
        <v>0</v>
      </c>
    </row>
    <row r="122" spans="1:14" ht="12.75" hidden="1" outlineLevel="1">
      <c r="A122" s="34" t="s">
        <v>72</v>
      </c>
      <c r="B122" s="18"/>
      <c r="C122" s="18"/>
      <c r="D122" s="18"/>
      <c r="E122" s="18"/>
      <c r="F122" s="18"/>
      <c r="G122" s="18"/>
      <c r="H122" s="18"/>
      <c r="I122" s="18"/>
      <c r="J122" s="18"/>
      <c r="K122" s="18"/>
      <c r="L122" s="18"/>
      <c r="M122" s="18"/>
      <c r="N122" s="74">
        <f aca="true" t="shared" si="19" ref="N122:N138">SUM(B122:M122)</f>
        <v>0</v>
      </c>
    </row>
    <row r="123" spans="1:14" ht="12.75" hidden="1" outlineLevel="1">
      <c r="A123" s="34" t="s">
        <v>73</v>
      </c>
      <c r="B123" s="18"/>
      <c r="C123" s="18"/>
      <c r="D123" s="18"/>
      <c r="E123" s="18"/>
      <c r="F123" s="18"/>
      <c r="G123" s="18"/>
      <c r="H123" s="18"/>
      <c r="I123" s="18"/>
      <c r="J123" s="18"/>
      <c r="K123" s="18"/>
      <c r="L123" s="18"/>
      <c r="M123" s="18"/>
      <c r="N123" s="74">
        <f t="shared" si="19"/>
        <v>0</v>
      </c>
    </row>
    <row r="124" spans="1:14" ht="12.75" hidden="1" outlineLevel="1">
      <c r="A124" s="34" t="s">
        <v>97</v>
      </c>
      <c r="B124" s="18"/>
      <c r="C124" s="18"/>
      <c r="D124" s="18"/>
      <c r="E124" s="18"/>
      <c r="F124" s="18"/>
      <c r="G124" s="18"/>
      <c r="H124" s="18"/>
      <c r="I124" s="18"/>
      <c r="J124" s="18"/>
      <c r="K124" s="18"/>
      <c r="L124" s="18"/>
      <c r="M124" s="18"/>
      <c r="N124" s="74">
        <f t="shared" si="19"/>
        <v>0</v>
      </c>
    </row>
    <row r="125" spans="1:14" ht="12.75" hidden="1" outlineLevel="1">
      <c r="A125" s="34" t="s">
        <v>74</v>
      </c>
      <c r="B125" s="18"/>
      <c r="C125" s="18"/>
      <c r="D125" s="18"/>
      <c r="E125" s="18"/>
      <c r="F125" s="18"/>
      <c r="G125" s="18"/>
      <c r="H125" s="18"/>
      <c r="I125" s="18"/>
      <c r="J125" s="18"/>
      <c r="K125" s="18"/>
      <c r="L125" s="18"/>
      <c r="M125" s="18"/>
      <c r="N125" s="74">
        <f t="shared" si="19"/>
        <v>0</v>
      </c>
    </row>
    <row r="126" spans="1:14" ht="12.75" hidden="1" outlineLevel="1">
      <c r="A126" s="34" t="s">
        <v>79</v>
      </c>
      <c r="B126" s="18"/>
      <c r="C126" s="18"/>
      <c r="D126" s="18"/>
      <c r="E126" s="18"/>
      <c r="F126" s="18"/>
      <c r="G126" s="18"/>
      <c r="H126" s="18"/>
      <c r="I126" s="18"/>
      <c r="J126" s="18"/>
      <c r="K126" s="18"/>
      <c r="L126" s="18"/>
      <c r="M126" s="18"/>
      <c r="N126" s="74">
        <f t="shared" si="19"/>
        <v>0</v>
      </c>
    </row>
    <row r="127" spans="1:14" ht="12.75" hidden="1" outlineLevel="1">
      <c r="A127" s="34" t="s">
        <v>75</v>
      </c>
      <c r="B127" s="18"/>
      <c r="C127" s="18"/>
      <c r="D127" s="18"/>
      <c r="E127" s="18"/>
      <c r="F127" s="18"/>
      <c r="G127" s="18"/>
      <c r="H127" s="18"/>
      <c r="I127" s="18"/>
      <c r="J127" s="18"/>
      <c r="K127" s="18"/>
      <c r="L127" s="18"/>
      <c r="M127" s="18"/>
      <c r="N127" s="74">
        <f t="shared" si="19"/>
        <v>0</v>
      </c>
    </row>
    <row r="128" spans="1:14" ht="12.75" hidden="1" outlineLevel="1">
      <c r="A128" s="34" t="s">
        <v>76</v>
      </c>
      <c r="B128" s="18"/>
      <c r="C128" s="18"/>
      <c r="D128" s="18"/>
      <c r="E128" s="18"/>
      <c r="F128" s="18"/>
      <c r="G128" s="18"/>
      <c r="H128" s="18"/>
      <c r="I128" s="18"/>
      <c r="J128" s="18"/>
      <c r="K128" s="18"/>
      <c r="L128" s="18"/>
      <c r="M128" s="18"/>
      <c r="N128" s="74">
        <f t="shared" si="19"/>
        <v>0</v>
      </c>
    </row>
    <row r="129" spans="1:14" ht="12.75" hidden="1" outlineLevel="1">
      <c r="A129" s="34" t="s">
        <v>98</v>
      </c>
      <c r="B129" s="18"/>
      <c r="C129" s="18"/>
      <c r="D129" s="18"/>
      <c r="E129" s="18"/>
      <c r="F129" s="18"/>
      <c r="G129" s="18"/>
      <c r="H129" s="18"/>
      <c r="I129" s="18"/>
      <c r="J129" s="18"/>
      <c r="K129" s="18"/>
      <c r="L129" s="18"/>
      <c r="M129" s="18"/>
      <c r="N129" s="74">
        <f t="shared" si="19"/>
        <v>0</v>
      </c>
    </row>
    <row r="130" spans="1:14" ht="12.75" hidden="1" outlineLevel="1">
      <c r="A130" s="34" t="s">
        <v>78</v>
      </c>
      <c r="B130" s="18"/>
      <c r="C130" s="18"/>
      <c r="D130" s="18"/>
      <c r="E130" s="18"/>
      <c r="F130" s="18"/>
      <c r="G130" s="18"/>
      <c r="H130" s="18"/>
      <c r="I130" s="18"/>
      <c r="J130" s="18"/>
      <c r="K130" s="18"/>
      <c r="L130" s="18"/>
      <c r="M130" s="18"/>
      <c r="N130" s="74">
        <f t="shared" si="19"/>
        <v>0</v>
      </c>
    </row>
    <row r="131" spans="1:14" ht="12.75" hidden="1" outlineLevel="1">
      <c r="A131" s="34" t="s">
        <v>77</v>
      </c>
      <c r="B131" s="18"/>
      <c r="C131" s="18"/>
      <c r="D131" s="18"/>
      <c r="E131" s="18"/>
      <c r="F131" s="18"/>
      <c r="G131" s="18"/>
      <c r="H131" s="18"/>
      <c r="I131" s="18"/>
      <c r="J131" s="18"/>
      <c r="K131" s="18"/>
      <c r="L131" s="18"/>
      <c r="M131" s="18"/>
      <c r="N131" s="74">
        <f t="shared" si="19"/>
        <v>0</v>
      </c>
    </row>
    <row r="132" spans="1:14" ht="12.75" hidden="1" outlineLevel="1">
      <c r="A132" s="34" t="s">
        <v>99</v>
      </c>
      <c r="B132" s="18"/>
      <c r="C132" s="18"/>
      <c r="D132" s="18"/>
      <c r="E132" s="18"/>
      <c r="F132" s="18"/>
      <c r="G132" s="18"/>
      <c r="H132" s="18"/>
      <c r="I132" s="18"/>
      <c r="J132" s="18"/>
      <c r="K132" s="18"/>
      <c r="L132" s="18"/>
      <c r="M132" s="18"/>
      <c r="N132" s="74">
        <f t="shared" si="19"/>
        <v>0</v>
      </c>
    </row>
    <row r="133" spans="1:14" ht="12.75" hidden="1" outlineLevel="1">
      <c r="A133" s="34" t="s">
        <v>81</v>
      </c>
      <c r="B133" s="18"/>
      <c r="C133" s="18"/>
      <c r="D133" s="18"/>
      <c r="E133" s="18"/>
      <c r="F133" s="18"/>
      <c r="G133" s="18"/>
      <c r="H133" s="18"/>
      <c r="I133" s="18"/>
      <c r="J133" s="18"/>
      <c r="K133" s="18"/>
      <c r="L133" s="18"/>
      <c r="M133" s="18"/>
      <c r="N133" s="74">
        <f t="shared" si="19"/>
        <v>0</v>
      </c>
    </row>
    <row r="134" spans="1:14" ht="12.75" hidden="1" outlineLevel="1">
      <c r="A134" s="34" t="s">
        <v>84</v>
      </c>
      <c r="B134" s="18"/>
      <c r="C134" s="18"/>
      <c r="D134" s="18"/>
      <c r="E134" s="18"/>
      <c r="F134" s="18"/>
      <c r="G134" s="18"/>
      <c r="H134" s="18"/>
      <c r="I134" s="18"/>
      <c r="J134" s="18"/>
      <c r="K134" s="18"/>
      <c r="L134" s="18"/>
      <c r="M134" s="18"/>
      <c r="N134" s="74">
        <f t="shared" si="19"/>
        <v>0</v>
      </c>
    </row>
    <row r="135" spans="1:14" ht="12.75" hidden="1" outlineLevel="1">
      <c r="A135" s="34" t="s">
        <v>89</v>
      </c>
      <c r="B135" s="18"/>
      <c r="C135" s="18"/>
      <c r="D135" s="18"/>
      <c r="E135" s="18"/>
      <c r="F135" s="18"/>
      <c r="G135" s="18"/>
      <c r="H135" s="18"/>
      <c r="I135" s="18"/>
      <c r="J135" s="18"/>
      <c r="K135" s="18"/>
      <c r="L135" s="18"/>
      <c r="M135" s="18"/>
      <c r="N135" s="74">
        <f t="shared" si="19"/>
        <v>0</v>
      </c>
    </row>
    <row r="136" spans="1:14" ht="12.75" hidden="1" outlineLevel="1">
      <c r="A136" s="34" t="s">
        <v>89</v>
      </c>
      <c r="B136" s="18"/>
      <c r="C136" s="18"/>
      <c r="D136" s="18"/>
      <c r="E136" s="18"/>
      <c r="F136" s="18"/>
      <c r="G136" s="18"/>
      <c r="H136" s="18"/>
      <c r="I136" s="18"/>
      <c r="J136" s="18"/>
      <c r="K136" s="18"/>
      <c r="L136" s="18"/>
      <c r="M136" s="18"/>
      <c r="N136" s="74">
        <f t="shared" si="19"/>
        <v>0</v>
      </c>
    </row>
    <row r="137" spans="1:14" ht="12.75" hidden="1" outlineLevel="1">
      <c r="A137" s="34" t="s">
        <v>89</v>
      </c>
      <c r="B137" s="18"/>
      <c r="C137" s="18"/>
      <c r="D137" s="18"/>
      <c r="E137" s="18"/>
      <c r="F137" s="18"/>
      <c r="G137" s="18"/>
      <c r="H137" s="18"/>
      <c r="I137" s="18"/>
      <c r="J137" s="18"/>
      <c r="K137" s="18"/>
      <c r="L137" s="18"/>
      <c r="M137" s="18"/>
      <c r="N137" s="74">
        <f t="shared" si="19"/>
        <v>0</v>
      </c>
    </row>
    <row r="138" spans="1:14" ht="12.75" hidden="1" outlineLevel="1">
      <c r="A138" s="34" t="s">
        <v>89</v>
      </c>
      <c r="B138" s="18"/>
      <c r="C138" s="18"/>
      <c r="D138" s="18"/>
      <c r="E138" s="18"/>
      <c r="F138" s="18"/>
      <c r="G138" s="18"/>
      <c r="H138" s="18"/>
      <c r="I138" s="18"/>
      <c r="J138" s="18"/>
      <c r="K138" s="18"/>
      <c r="L138" s="18"/>
      <c r="M138" s="18"/>
      <c r="N138" s="74">
        <f t="shared" si="19"/>
        <v>0</v>
      </c>
    </row>
    <row r="139" spans="1:14" ht="12.75" collapsed="1">
      <c r="A139" s="72"/>
      <c r="B139" s="73"/>
      <c r="C139" s="73"/>
      <c r="D139" s="73"/>
      <c r="E139" s="73"/>
      <c r="F139" s="73"/>
      <c r="G139" s="73"/>
      <c r="H139" s="73"/>
      <c r="I139" s="73"/>
      <c r="J139" s="73"/>
      <c r="K139" s="73"/>
      <c r="L139" s="73"/>
      <c r="M139" s="73"/>
      <c r="N139" s="74"/>
    </row>
    <row r="140" spans="1:14" s="71" customFormat="1" ht="15">
      <c r="A140" s="68" t="s">
        <v>82</v>
      </c>
      <c r="B140" s="69">
        <f>SUM(B141:B148)</f>
        <v>0</v>
      </c>
      <c r="C140" s="69">
        <f aca="true" t="shared" si="20" ref="C140:M140">SUM(C141:C148)</f>
        <v>0</v>
      </c>
      <c r="D140" s="69">
        <f t="shared" si="20"/>
        <v>0</v>
      </c>
      <c r="E140" s="69">
        <f t="shared" si="20"/>
        <v>0</v>
      </c>
      <c r="F140" s="69">
        <f t="shared" si="20"/>
        <v>0</v>
      </c>
      <c r="G140" s="69">
        <f t="shared" si="20"/>
        <v>0</v>
      </c>
      <c r="H140" s="69">
        <f t="shared" si="20"/>
        <v>0</v>
      </c>
      <c r="I140" s="69">
        <f t="shared" si="20"/>
        <v>0</v>
      </c>
      <c r="J140" s="69">
        <f t="shared" si="20"/>
        <v>0</v>
      </c>
      <c r="K140" s="69">
        <f t="shared" si="20"/>
        <v>0</v>
      </c>
      <c r="L140" s="69">
        <f t="shared" si="20"/>
        <v>0</v>
      </c>
      <c r="M140" s="69">
        <f t="shared" si="20"/>
        <v>0</v>
      </c>
      <c r="N140" s="70">
        <f>SUM(B140:M140)</f>
        <v>0</v>
      </c>
    </row>
    <row r="141" spans="1:14" ht="12.75" hidden="1" outlineLevel="1">
      <c r="A141" s="34" t="s">
        <v>31</v>
      </c>
      <c r="B141" s="18"/>
      <c r="C141" s="18"/>
      <c r="D141" s="18"/>
      <c r="E141" s="18"/>
      <c r="F141" s="18"/>
      <c r="G141" s="18"/>
      <c r="H141" s="18"/>
      <c r="I141" s="18"/>
      <c r="J141" s="18"/>
      <c r="K141" s="18"/>
      <c r="L141" s="18"/>
      <c r="M141" s="18"/>
      <c r="N141" s="74">
        <f aca="true" t="shared" si="21" ref="N141:N148">SUM(B141:M141)</f>
        <v>0</v>
      </c>
    </row>
    <row r="142" spans="1:14" ht="12.75" hidden="1" outlineLevel="1">
      <c r="A142" s="34" t="s">
        <v>83</v>
      </c>
      <c r="B142" s="18"/>
      <c r="C142" s="18"/>
      <c r="D142" s="18"/>
      <c r="E142" s="18"/>
      <c r="F142" s="18"/>
      <c r="G142" s="18"/>
      <c r="H142" s="18"/>
      <c r="I142" s="18"/>
      <c r="J142" s="18"/>
      <c r="K142" s="18"/>
      <c r="L142" s="18"/>
      <c r="M142" s="18"/>
      <c r="N142" s="74">
        <f t="shared" si="21"/>
        <v>0</v>
      </c>
    </row>
    <row r="143" spans="1:14" ht="12.75" hidden="1" outlineLevel="1">
      <c r="A143" s="34" t="s">
        <v>100</v>
      </c>
      <c r="B143" s="18"/>
      <c r="C143" s="18"/>
      <c r="D143" s="18"/>
      <c r="E143" s="18"/>
      <c r="F143" s="18"/>
      <c r="G143" s="18"/>
      <c r="H143" s="18"/>
      <c r="I143" s="18"/>
      <c r="J143" s="18"/>
      <c r="K143" s="18"/>
      <c r="L143" s="18"/>
      <c r="M143" s="18"/>
      <c r="N143" s="74">
        <f t="shared" si="21"/>
        <v>0</v>
      </c>
    </row>
    <row r="144" spans="1:14" ht="12.75" hidden="1" outlineLevel="1">
      <c r="A144" s="34" t="s">
        <v>130</v>
      </c>
      <c r="B144" s="18"/>
      <c r="C144" s="18"/>
      <c r="D144" s="18"/>
      <c r="E144" s="18"/>
      <c r="F144" s="18"/>
      <c r="G144" s="18"/>
      <c r="H144" s="18"/>
      <c r="I144" s="18"/>
      <c r="J144" s="18"/>
      <c r="K144" s="18"/>
      <c r="L144" s="18"/>
      <c r="M144" s="18"/>
      <c r="N144" s="74"/>
    </row>
    <row r="145" spans="1:14" ht="12.75" hidden="1" outlineLevel="1">
      <c r="A145" s="34" t="s">
        <v>89</v>
      </c>
      <c r="B145" s="18"/>
      <c r="C145" s="18"/>
      <c r="D145" s="18"/>
      <c r="E145" s="18"/>
      <c r="F145" s="18"/>
      <c r="G145" s="18"/>
      <c r="H145" s="18"/>
      <c r="I145" s="18"/>
      <c r="J145" s="18"/>
      <c r="K145" s="18"/>
      <c r="L145" s="18"/>
      <c r="M145" s="18"/>
      <c r="N145" s="74">
        <f t="shared" si="21"/>
        <v>0</v>
      </c>
    </row>
    <row r="146" spans="1:14" ht="12.75" hidden="1" outlineLevel="1">
      <c r="A146" s="34" t="s">
        <v>89</v>
      </c>
      <c r="B146" s="18"/>
      <c r="C146" s="18"/>
      <c r="D146" s="18"/>
      <c r="E146" s="18"/>
      <c r="F146" s="18"/>
      <c r="G146" s="18"/>
      <c r="H146" s="18"/>
      <c r="I146" s="18"/>
      <c r="J146" s="18"/>
      <c r="K146" s="18"/>
      <c r="L146" s="18"/>
      <c r="M146" s="18"/>
      <c r="N146" s="74">
        <f t="shared" si="21"/>
        <v>0</v>
      </c>
    </row>
    <row r="147" spans="1:14" ht="12.75" hidden="1" outlineLevel="1">
      <c r="A147" s="34" t="s">
        <v>89</v>
      </c>
      <c r="B147" s="18"/>
      <c r="C147" s="18"/>
      <c r="D147" s="18"/>
      <c r="E147" s="18"/>
      <c r="F147" s="18"/>
      <c r="G147" s="18"/>
      <c r="H147" s="18"/>
      <c r="I147" s="18"/>
      <c r="J147" s="18"/>
      <c r="K147" s="18"/>
      <c r="L147" s="18"/>
      <c r="M147" s="18"/>
      <c r="N147" s="74">
        <f t="shared" si="21"/>
        <v>0</v>
      </c>
    </row>
    <row r="148" spans="1:14" ht="12.75" hidden="1" outlineLevel="1">
      <c r="A148" s="34" t="s">
        <v>89</v>
      </c>
      <c r="B148" s="18"/>
      <c r="C148" s="18"/>
      <c r="D148" s="18"/>
      <c r="E148" s="18"/>
      <c r="F148" s="18"/>
      <c r="G148" s="18"/>
      <c r="H148" s="18"/>
      <c r="I148" s="18"/>
      <c r="J148" s="18"/>
      <c r="K148" s="18"/>
      <c r="L148" s="18"/>
      <c r="M148" s="18"/>
      <c r="N148" s="74">
        <f t="shared" si="21"/>
        <v>0</v>
      </c>
    </row>
    <row r="149" spans="1:14" ht="12.75" collapsed="1">
      <c r="A149" s="72"/>
      <c r="B149" s="73"/>
      <c r="C149" s="73"/>
      <c r="D149" s="73"/>
      <c r="E149" s="73"/>
      <c r="F149" s="73"/>
      <c r="G149" s="73"/>
      <c r="H149" s="73"/>
      <c r="I149" s="73"/>
      <c r="J149" s="73"/>
      <c r="K149" s="73"/>
      <c r="L149" s="73"/>
      <c r="M149" s="73"/>
      <c r="N149" s="74"/>
    </row>
    <row r="150" spans="1:14" s="71" customFormat="1" ht="15">
      <c r="A150" s="68" t="s">
        <v>101</v>
      </c>
      <c r="B150" s="69">
        <f>SUM(B151:B160)</f>
        <v>0</v>
      </c>
      <c r="C150" s="69">
        <f aca="true" t="shared" si="22" ref="C150:M150">SUM(C151:C160)</f>
        <v>0</v>
      </c>
      <c r="D150" s="69">
        <f t="shared" si="22"/>
        <v>0</v>
      </c>
      <c r="E150" s="69">
        <f t="shared" si="22"/>
        <v>0</v>
      </c>
      <c r="F150" s="69">
        <f t="shared" si="22"/>
        <v>0</v>
      </c>
      <c r="G150" s="69">
        <f t="shared" si="22"/>
        <v>0</v>
      </c>
      <c r="H150" s="69">
        <f t="shared" si="22"/>
        <v>0</v>
      </c>
      <c r="I150" s="69">
        <f t="shared" si="22"/>
        <v>0</v>
      </c>
      <c r="J150" s="69">
        <f t="shared" si="22"/>
        <v>0</v>
      </c>
      <c r="K150" s="69">
        <f t="shared" si="22"/>
        <v>0</v>
      </c>
      <c r="L150" s="69">
        <f t="shared" si="22"/>
        <v>0</v>
      </c>
      <c r="M150" s="69">
        <f t="shared" si="22"/>
        <v>0</v>
      </c>
      <c r="N150" s="70">
        <f>SUM(B150:M150)</f>
        <v>0</v>
      </c>
    </row>
    <row r="151" spans="1:14" ht="12.75" hidden="1" outlineLevel="1">
      <c r="A151" s="34" t="s">
        <v>85</v>
      </c>
      <c r="B151" s="18"/>
      <c r="C151" s="18"/>
      <c r="D151" s="18"/>
      <c r="E151" s="18"/>
      <c r="F151" s="18"/>
      <c r="G151" s="18"/>
      <c r="H151" s="18"/>
      <c r="I151" s="18"/>
      <c r="J151" s="18"/>
      <c r="K151" s="18"/>
      <c r="L151" s="18"/>
      <c r="M151" s="18"/>
      <c r="N151" s="74">
        <f aca="true" t="shared" si="23" ref="N151:N160">SUM(B151:M151)</f>
        <v>0</v>
      </c>
    </row>
    <row r="152" spans="1:14" ht="12.75" hidden="1" outlineLevel="1">
      <c r="A152" s="34" t="s">
        <v>86</v>
      </c>
      <c r="B152" s="18"/>
      <c r="C152" s="18"/>
      <c r="D152" s="18"/>
      <c r="E152" s="18"/>
      <c r="F152" s="18"/>
      <c r="G152" s="18"/>
      <c r="H152" s="18"/>
      <c r="I152" s="18"/>
      <c r="J152" s="18"/>
      <c r="K152" s="18"/>
      <c r="L152" s="18"/>
      <c r="M152" s="18"/>
      <c r="N152" s="74">
        <f t="shared" si="23"/>
        <v>0</v>
      </c>
    </row>
    <row r="153" spans="1:14" ht="12.75" hidden="1" outlineLevel="1">
      <c r="A153" s="34" t="s">
        <v>87</v>
      </c>
      <c r="B153" s="18"/>
      <c r="C153" s="18"/>
      <c r="D153" s="18"/>
      <c r="E153" s="18"/>
      <c r="F153" s="18"/>
      <c r="G153" s="18"/>
      <c r="H153" s="18"/>
      <c r="I153" s="18"/>
      <c r="J153" s="18"/>
      <c r="K153" s="18"/>
      <c r="L153" s="18"/>
      <c r="M153" s="18"/>
      <c r="N153" s="74">
        <f t="shared" si="23"/>
        <v>0</v>
      </c>
    </row>
    <row r="154" spans="1:14" ht="12.75" hidden="1" outlineLevel="1">
      <c r="A154" s="34" t="s">
        <v>102</v>
      </c>
      <c r="B154" s="18"/>
      <c r="C154" s="18"/>
      <c r="D154" s="18"/>
      <c r="E154" s="18"/>
      <c r="F154" s="18"/>
      <c r="G154" s="18"/>
      <c r="H154" s="18"/>
      <c r="I154" s="18"/>
      <c r="J154" s="18"/>
      <c r="K154" s="18"/>
      <c r="L154" s="18"/>
      <c r="M154" s="18"/>
      <c r="N154" s="74">
        <f t="shared" si="23"/>
        <v>0</v>
      </c>
    </row>
    <row r="155" spans="1:14" ht="12.75" hidden="1" outlineLevel="1">
      <c r="A155" s="34" t="s">
        <v>103</v>
      </c>
      <c r="B155" s="18"/>
      <c r="C155" s="18"/>
      <c r="D155" s="18"/>
      <c r="E155" s="18"/>
      <c r="F155" s="18"/>
      <c r="G155" s="18"/>
      <c r="H155" s="18"/>
      <c r="I155" s="18"/>
      <c r="J155" s="18"/>
      <c r="K155" s="18"/>
      <c r="L155" s="18"/>
      <c r="M155" s="18"/>
      <c r="N155" s="74">
        <f t="shared" si="23"/>
        <v>0</v>
      </c>
    </row>
    <row r="156" spans="1:14" ht="12.75" hidden="1" outlineLevel="1">
      <c r="A156" s="34" t="s">
        <v>129</v>
      </c>
      <c r="B156" s="18"/>
      <c r="C156" s="18"/>
      <c r="D156" s="18"/>
      <c r="E156" s="18"/>
      <c r="F156" s="18"/>
      <c r="G156" s="18"/>
      <c r="H156" s="18"/>
      <c r="I156" s="18"/>
      <c r="J156" s="18"/>
      <c r="K156" s="18"/>
      <c r="L156" s="18"/>
      <c r="M156" s="18"/>
      <c r="N156" s="74"/>
    </row>
    <row r="157" spans="1:14" ht="12.75" hidden="1" outlineLevel="1">
      <c r="A157" s="34" t="s">
        <v>89</v>
      </c>
      <c r="B157" s="18"/>
      <c r="C157" s="18"/>
      <c r="D157" s="18"/>
      <c r="E157" s="18"/>
      <c r="F157" s="18"/>
      <c r="G157" s="18"/>
      <c r="H157" s="18"/>
      <c r="I157" s="18"/>
      <c r="J157" s="18"/>
      <c r="K157" s="18"/>
      <c r="L157" s="18"/>
      <c r="M157" s="18"/>
      <c r="N157" s="74">
        <f t="shared" si="23"/>
        <v>0</v>
      </c>
    </row>
    <row r="158" spans="1:14" ht="12.75" hidden="1" outlineLevel="1">
      <c r="A158" s="34" t="s">
        <v>89</v>
      </c>
      <c r="B158" s="18"/>
      <c r="C158" s="18"/>
      <c r="D158" s="18"/>
      <c r="E158" s="18"/>
      <c r="F158" s="18"/>
      <c r="G158" s="18"/>
      <c r="H158" s="18"/>
      <c r="I158" s="18"/>
      <c r="J158" s="18"/>
      <c r="K158" s="18"/>
      <c r="L158" s="18"/>
      <c r="M158" s="18"/>
      <c r="N158" s="74">
        <f t="shared" si="23"/>
        <v>0</v>
      </c>
    </row>
    <row r="159" spans="1:14" ht="12.75" hidden="1" outlineLevel="1">
      <c r="A159" s="34" t="s">
        <v>89</v>
      </c>
      <c r="B159" s="18"/>
      <c r="C159" s="18"/>
      <c r="D159" s="18"/>
      <c r="E159" s="18"/>
      <c r="F159" s="18"/>
      <c r="G159" s="18"/>
      <c r="H159" s="18"/>
      <c r="I159" s="18"/>
      <c r="J159" s="18"/>
      <c r="K159" s="18"/>
      <c r="L159" s="18"/>
      <c r="M159" s="18"/>
      <c r="N159" s="74">
        <f t="shared" si="23"/>
        <v>0</v>
      </c>
    </row>
    <row r="160" spans="1:14" ht="12.75" hidden="1" outlineLevel="1">
      <c r="A160" s="34" t="s">
        <v>89</v>
      </c>
      <c r="B160" s="18"/>
      <c r="C160" s="18"/>
      <c r="D160" s="18"/>
      <c r="E160" s="18"/>
      <c r="F160" s="18"/>
      <c r="G160" s="18"/>
      <c r="H160" s="18"/>
      <c r="I160" s="18"/>
      <c r="J160" s="18"/>
      <c r="K160" s="18"/>
      <c r="L160" s="18"/>
      <c r="M160" s="18"/>
      <c r="N160" s="74">
        <f t="shared" si="23"/>
        <v>0</v>
      </c>
    </row>
    <row r="161" spans="1:14" ht="12.75" collapsed="1">
      <c r="A161" s="72"/>
      <c r="B161" s="73"/>
      <c r="C161" s="73"/>
      <c r="D161" s="73"/>
      <c r="E161" s="73"/>
      <c r="F161" s="73"/>
      <c r="G161" s="73"/>
      <c r="H161" s="73"/>
      <c r="I161" s="73"/>
      <c r="J161" s="73"/>
      <c r="K161" s="73"/>
      <c r="L161" s="73"/>
      <c r="M161" s="73"/>
      <c r="N161" s="74"/>
    </row>
    <row r="162" spans="1:14" s="71" customFormat="1" ht="15">
      <c r="A162" s="68" t="s">
        <v>104</v>
      </c>
      <c r="B162" s="69">
        <f aca="true" t="shared" si="24" ref="B162:M162">SUM(B163:B170)</f>
        <v>0</v>
      </c>
      <c r="C162" s="69">
        <f t="shared" si="24"/>
        <v>0</v>
      </c>
      <c r="D162" s="69">
        <f t="shared" si="24"/>
        <v>0</v>
      </c>
      <c r="E162" s="69">
        <f t="shared" si="24"/>
        <v>0</v>
      </c>
      <c r="F162" s="69">
        <f t="shared" si="24"/>
        <v>0</v>
      </c>
      <c r="G162" s="69">
        <f t="shared" si="24"/>
        <v>0</v>
      </c>
      <c r="H162" s="69">
        <f t="shared" si="24"/>
        <v>0</v>
      </c>
      <c r="I162" s="69">
        <f t="shared" si="24"/>
        <v>0</v>
      </c>
      <c r="J162" s="69">
        <f t="shared" si="24"/>
        <v>0</v>
      </c>
      <c r="K162" s="69">
        <f t="shared" si="24"/>
        <v>0</v>
      </c>
      <c r="L162" s="69">
        <f t="shared" si="24"/>
        <v>0</v>
      </c>
      <c r="M162" s="69">
        <f t="shared" si="24"/>
        <v>0</v>
      </c>
      <c r="N162" s="70">
        <f>SUM(B162:M162)</f>
        <v>0</v>
      </c>
    </row>
    <row r="163" spans="1:14" ht="12.75" hidden="1" outlineLevel="1">
      <c r="A163" s="34" t="s">
        <v>131</v>
      </c>
      <c r="B163" s="18"/>
      <c r="C163" s="18"/>
      <c r="D163" s="18"/>
      <c r="E163" s="18"/>
      <c r="F163" s="18"/>
      <c r="G163" s="18"/>
      <c r="H163" s="18"/>
      <c r="I163" s="18"/>
      <c r="J163" s="18"/>
      <c r="K163" s="18"/>
      <c r="L163" s="18"/>
      <c r="M163" s="18"/>
      <c r="N163" s="74">
        <f aca="true" t="shared" si="25" ref="N163:N170">SUM(B163:M163)</f>
        <v>0</v>
      </c>
    </row>
    <row r="164" spans="1:14" ht="12.75" hidden="1" outlineLevel="1">
      <c r="A164" s="34" t="s">
        <v>132</v>
      </c>
      <c r="B164" s="18"/>
      <c r="C164" s="18"/>
      <c r="D164" s="18"/>
      <c r="E164" s="18"/>
      <c r="F164" s="18"/>
      <c r="G164" s="18"/>
      <c r="H164" s="18"/>
      <c r="I164" s="18"/>
      <c r="J164" s="18"/>
      <c r="K164" s="18"/>
      <c r="L164" s="18"/>
      <c r="M164" s="18"/>
      <c r="N164" s="74">
        <f t="shared" si="25"/>
        <v>0</v>
      </c>
    </row>
    <row r="165" spans="1:14" ht="12.75" hidden="1" outlineLevel="1">
      <c r="A165" s="34" t="s">
        <v>133</v>
      </c>
      <c r="B165" s="18"/>
      <c r="C165" s="18"/>
      <c r="D165" s="18"/>
      <c r="E165" s="18"/>
      <c r="F165" s="18"/>
      <c r="G165" s="18"/>
      <c r="H165" s="18"/>
      <c r="I165" s="18"/>
      <c r="J165" s="18"/>
      <c r="K165" s="18"/>
      <c r="L165" s="18"/>
      <c r="M165" s="18"/>
      <c r="N165" s="74">
        <f t="shared" si="25"/>
        <v>0</v>
      </c>
    </row>
    <row r="166" spans="1:14" ht="12.75" hidden="1" outlineLevel="1">
      <c r="A166" s="34" t="s">
        <v>134</v>
      </c>
      <c r="B166" s="18"/>
      <c r="C166" s="18"/>
      <c r="D166" s="18"/>
      <c r="E166" s="18"/>
      <c r="F166" s="18"/>
      <c r="G166" s="18"/>
      <c r="H166" s="18"/>
      <c r="I166" s="18"/>
      <c r="J166" s="18"/>
      <c r="K166" s="18"/>
      <c r="L166" s="18"/>
      <c r="M166" s="18"/>
      <c r="N166" s="74">
        <f t="shared" si="25"/>
        <v>0</v>
      </c>
    </row>
    <row r="167" spans="1:14" ht="12.75" hidden="1" outlineLevel="1">
      <c r="A167" s="34" t="s">
        <v>89</v>
      </c>
      <c r="B167" s="18"/>
      <c r="C167" s="18"/>
      <c r="D167" s="18"/>
      <c r="E167" s="18"/>
      <c r="F167" s="18"/>
      <c r="G167" s="18"/>
      <c r="H167" s="18"/>
      <c r="I167" s="18"/>
      <c r="J167" s="18"/>
      <c r="K167" s="18"/>
      <c r="L167" s="18"/>
      <c r="M167" s="18"/>
      <c r="N167" s="74">
        <f t="shared" si="25"/>
        <v>0</v>
      </c>
    </row>
    <row r="168" spans="1:14" ht="12.75" hidden="1" outlineLevel="1">
      <c r="A168" s="34" t="s">
        <v>89</v>
      </c>
      <c r="B168" s="18"/>
      <c r="C168" s="18"/>
      <c r="D168" s="18"/>
      <c r="E168" s="18"/>
      <c r="F168" s="18"/>
      <c r="G168" s="18"/>
      <c r="H168" s="18"/>
      <c r="I168" s="18"/>
      <c r="J168" s="18"/>
      <c r="K168" s="18"/>
      <c r="L168" s="18"/>
      <c r="M168" s="18"/>
      <c r="N168" s="74">
        <f t="shared" si="25"/>
        <v>0</v>
      </c>
    </row>
    <row r="169" spans="1:14" ht="12.75" hidden="1" outlineLevel="1">
      <c r="A169" s="34" t="s">
        <v>89</v>
      </c>
      <c r="B169" s="18"/>
      <c r="C169" s="18"/>
      <c r="D169" s="18"/>
      <c r="E169" s="18"/>
      <c r="F169" s="18"/>
      <c r="G169" s="18"/>
      <c r="H169" s="18"/>
      <c r="I169" s="18"/>
      <c r="J169" s="18"/>
      <c r="K169" s="18"/>
      <c r="L169" s="18"/>
      <c r="M169" s="18"/>
      <c r="N169" s="74">
        <f t="shared" si="25"/>
        <v>0</v>
      </c>
    </row>
    <row r="170" spans="1:14" ht="12.75" hidden="1" outlineLevel="1">
      <c r="A170" s="34" t="s">
        <v>89</v>
      </c>
      <c r="B170" s="18"/>
      <c r="C170" s="18"/>
      <c r="D170" s="18"/>
      <c r="E170" s="18"/>
      <c r="F170" s="18"/>
      <c r="G170" s="18"/>
      <c r="H170" s="18"/>
      <c r="I170" s="18"/>
      <c r="J170" s="18"/>
      <c r="K170" s="18"/>
      <c r="L170" s="18"/>
      <c r="M170" s="18"/>
      <c r="N170" s="74">
        <f t="shared" si="25"/>
        <v>0</v>
      </c>
    </row>
    <row r="171" spans="1:14" ht="12.75" collapsed="1">
      <c r="A171" s="72"/>
      <c r="B171" s="73"/>
      <c r="C171" s="73"/>
      <c r="D171" s="73"/>
      <c r="E171" s="73"/>
      <c r="F171" s="73"/>
      <c r="G171" s="73"/>
      <c r="H171" s="73"/>
      <c r="I171" s="73"/>
      <c r="J171" s="73"/>
      <c r="K171" s="73"/>
      <c r="L171" s="73"/>
      <c r="M171" s="73"/>
      <c r="N171" s="74"/>
    </row>
    <row r="172" spans="1:14" s="60" customFormat="1" ht="12.75">
      <c r="A172" s="76"/>
      <c r="B172" s="77"/>
      <c r="C172" s="77"/>
      <c r="D172" s="77"/>
      <c r="E172" s="77"/>
      <c r="F172" s="77"/>
      <c r="G172" s="77"/>
      <c r="H172" s="77"/>
      <c r="I172" s="77"/>
      <c r="J172" s="77"/>
      <c r="K172" s="77"/>
      <c r="L172" s="77"/>
      <c r="M172" s="77"/>
      <c r="N172" s="78"/>
    </row>
    <row r="173" spans="1:14" ht="15">
      <c r="A173" s="61" t="str">
        <f>+"Reporting Currency"&amp;" "&amp;Customize!$D$6</f>
        <v>Reporting Currency INR</v>
      </c>
      <c r="B173" s="62" t="s">
        <v>1</v>
      </c>
      <c r="C173" s="63" t="s">
        <v>52</v>
      </c>
      <c r="D173" s="62" t="s">
        <v>2</v>
      </c>
      <c r="E173" s="63" t="s">
        <v>3</v>
      </c>
      <c r="F173" s="62" t="s">
        <v>4</v>
      </c>
      <c r="G173" s="63" t="s">
        <v>5</v>
      </c>
      <c r="H173" s="62" t="s">
        <v>6</v>
      </c>
      <c r="I173" s="63" t="s">
        <v>53</v>
      </c>
      <c r="J173" s="62" t="s">
        <v>7</v>
      </c>
      <c r="K173" s="63" t="s">
        <v>8</v>
      </c>
      <c r="L173" s="62" t="s">
        <v>9</v>
      </c>
      <c r="M173" s="63" t="s">
        <v>10</v>
      </c>
      <c r="N173" s="64" t="s">
        <v>108</v>
      </c>
    </row>
    <row r="174" spans="1:14" s="60" customFormat="1" ht="12.75">
      <c r="A174" s="76"/>
      <c r="B174" s="77"/>
      <c r="C174" s="77"/>
      <c r="D174" s="77"/>
      <c r="E174" s="77"/>
      <c r="F174" s="77"/>
      <c r="G174" s="77"/>
      <c r="H174" s="77"/>
      <c r="I174" s="77"/>
      <c r="J174" s="77"/>
      <c r="K174" s="77"/>
      <c r="L174" s="77"/>
      <c r="M174" s="77"/>
      <c r="N174" s="78"/>
    </row>
    <row r="175" spans="1:14" s="82" customFormat="1" ht="18.75">
      <c r="A175" s="79" t="s">
        <v>105</v>
      </c>
      <c r="B175" s="80">
        <f>+SUM(B6,B10,B25,B33,B8)</f>
        <v>1</v>
      </c>
      <c r="C175" s="80">
        <f aca="true" t="shared" si="26" ref="C175:N175">+SUM(C6,C10,C25,C33,C8)</f>
        <v>0</v>
      </c>
      <c r="D175" s="80">
        <f t="shared" si="26"/>
        <v>0</v>
      </c>
      <c r="E175" s="80">
        <f t="shared" si="26"/>
        <v>0</v>
      </c>
      <c r="F175" s="80">
        <f t="shared" si="26"/>
        <v>0</v>
      </c>
      <c r="G175" s="80">
        <f t="shared" si="26"/>
        <v>0</v>
      </c>
      <c r="H175" s="80">
        <f t="shared" si="26"/>
        <v>0</v>
      </c>
      <c r="I175" s="80">
        <f t="shared" si="26"/>
        <v>0</v>
      </c>
      <c r="J175" s="80">
        <f t="shared" si="26"/>
        <v>0</v>
      </c>
      <c r="K175" s="80">
        <f t="shared" si="26"/>
        <v>0</v>
      </c>
      <c r="L175" s="80">
        <f t="shared" si="26"/>
        <v>0</v>
      </c>
      <c r="M175" s="80">
        <f t="shared" si="26"/>
        <v>0</v>
      </c>
      <c r="N175" s="81">
        <f t="shared" si="26"/>
        <v>1</v>
      </c>
    </row>
    <row r="176" spans="1:14" ht="12.75">
      <c r="A176" s="72"/>
      <c r="B176" s="73"/>
      <c r="C176" s="73"/>
      <c r="D176" s="73"/>
      <c r="E176" s="73"/>
      <c r="F176" s="73"/>
      <c r="G176" s="73"/>
      <c r="H176" s="73"/>
      <c r="I176" s="73"/>
      <c r="J176" s="73"/>
      <c r="K176" s="73"/>
      <c r="L176" s="73"/>
      <c r="M176" s="73"/>
      <c r="N176" s="74"/>
    </row>
    <row r="177" spans="1:14" s="82" customFormat="1" ht="18.75">
      <c r="A177" s="83" t="s">
        <v>109</v>
      </c>
      <c r="B177" s="84">
        <f aca="true" t="shared" si="27" ref="B177:N177">+SUM(B162,B150,B140,B121,B110,B95,B82,B70,B56,B45)</f>
        <v>0</v>
      </c>
      <c r="C177" s="84">
        <f t="shared" si="27"/>
        <v>0</v>
      </c>
      <c r="D177" s="84">
        <f t="shared" si="27"/>
        <v>0</v>
      </c>
      <c r="E177" s="84">
        <f t="shared" si="27"/>
        <v>0</v>
      </c>
      <c r="F177" s="84">
        <f t="shared" si="27"/>
        <v>0</v>
      </c>
      <c r="G177" s="84">
        <f t="shared" si="27"/>
        <v>0</v>
      </c>
      <c r="H177" s="84">
        <f t="shared" si="27"/>
        <v>0</v>
      </c>
      <c r="I177" s="84">
        <f t="shared" si="27"/>
        <v>0</v>
      </c>
      <c r="J177" s="84">
        <f t="shared" si="27"/>
        <v>0</v>
      </c>
      <c r="K177" s="84">
        <f t="shared" si="27"/>
        <v>0</v>
      </c>
      <c r="L177" s="84">
        <f t="shared" si="27"/>
        <v>0</v>
      </c>
      <c r="M177" s="84">
        <f t="shared" si="27"/>
        <v>0</v>
      </c>
      <c r="N177" s="85">
        <f t="shared" si="27"/>
        <v>0</v>
      </c>
    </row>
    <row r="178" spans="1:14" ht="12.75">
      <c r="A178" s="72"/>
      <c r="B178" s="73"/>
      <c r="C178" s="73"/>
      <c r="D178" s="73"/>
      <c r="E178" s="73"/>
      <c r="F178" s="73"/>
      <c r="G178" s="73"/>
      <c r="H178" s="73"/>
      <c r="I178" s="73"/>
      <c r="J178" s="73"/>
      <c r="K178" s="73"/>
      <c r="L178" s="73"/>
      <c r="M178" s="73"/>
      <c r="N178" s="74"/>
    </row>
    <row r="179" spans="1:14" s="82" customFormat="1" ht="37.5">
      <c r="A179" s="86" t="s">
        <v>110</v>
      </c>
      <c r="B179" s="84">
        <f>+B175-B177</f>
        <v>1</v>
      </c>
      <c r="C179" s="84">
        <f aca="true" t="shared" si="28" ref="C179:N179">+C175-C177</f>
        <v>0</v>
      </c>
      <c r="D179" s="84">
        <f t="shared" si="28"/>
        <v>0</v>
      </c>
      <c r="E179" s="84">
        <f t="shared" si="28"/>
        <v>0</v>
      </c>
      <c r="F179" s="84">
        <f t="shared" si="28"/>
        <v>0</v>
      </c>
      <c r="G179" s="84">
        <f t="shared" si="28"/>
        <v>0</v>
      </c>
      <c r="H179" s="84">
        <f t="shared" si="28"/>
        <v>0</v>
      </c>
      <c r="I179" s="84">
        <f t="shared" si="28"/>
        <v>0</v>
      </c>
      <c r="J179" s="84">
        <f t="shared" si="28"/>
        <v>0</v>
      </c>
      <c r="K179" s="84">
        <f t="shared" si="28"/>
        <v>0</v>
      </c>
      <c r="L179" s="84">
        <f t="shared" si="28"/>
        <v>0</v>
      </c>
      <c r="M179" s="84">
        <f t="shared" si="28"/>
        <v>0</v>
      </c>
      <c r="N179" s="85">
        <f t="shared" si="28"/>
        <v>1</v>
      </c>
    </row>
    <row r="180" spans="1:14" s="60" customFormat="1" ht="12.75">
      <c r="A180" s="76"/>
      <c r="B180" s="77"/>
      <c r="C180" s="77"/>
      <c r="D180" s="77"/>
      <c r="E180" s="77"/>
      <c r="F180" s="77"/>
      <c r="G180" s="77"/>
      <c r="H180" s="77"/>
      <c r="I180" s="77"/>
      <c r="J180" s="77"/>
      <c r="K180" s="77"/>
      <c r="L180" s="77"/>
      <c r="M180" s="77"/>
      <c r="N180" s="78"/>
    </row>
    <row r="181" spans="1:14" s="90" customFormat="1" ht="15" collapsed="1">
      <c r="A181" s="87" t="s">
        <v>111</v>
      </c>
      <c r="B181" s="88">
        <f>+B177/B175</f>
        <v>0</v>
      </c>
      <c r="C181" s="88" t="e">
        <f aca="true" t="shared" si="29" ref="C181:N181">+C177/C175</f>
        <v>#DIV/0!</v>
      </c>
      <c r="D181" s="88" t="e">
        <f t="shared" si="29"/>
        <v>#DIV/0!</v>
      </c>
      <c r="E181" s="88" t="e">
        <f t="shared" si="29"/>
        <v>#DIV/0!</v>
      </c>
      <c r="F181" s="88" t="e">
        <f t="shared" si="29"/>
        <v>#DIV/0!</v>
      </c>
      <c r="G181" s="88" t="e">
        <f t="shared" si="29"/>
        <v>#DIV/0!</v>
      </c>
      <c r="H181" s="88" t="e">
        <f t="shared" si="29"/>
        <v>#DIV/0!</v>
      </c>
      <c r="I181" s="88" t="e">
        <f t="shared" si="29"/>
        <v>#DIV/0!</v>
      </c>
      <c r="J181" s="88" t="e">
        <f t="shared" si="29"/>
        <v>#DIV/0!</v>
      </c>
      <c r="K181" s="88" t="e">
        <f t="shared" si="29"/>
        <v>#DIV/0!</v>
      </c>
      <c r="L181" s="88" t="e">
        <f t="shared" si="29"/>
        <v>#DIV/0!</v>
      </c>
      <c r="M181" s="88" t="e">
        <f t="shared" si="29"/>
        <v>#DIV/0!</v>
      </c>
      <c r="N181" s="89">
        <f t="shared" si="29"/>
        <v>0</v>
      </c>
    </row>
    <row r="182" spans="1:14" s="60" customFormat="1" ht="13.5" thickBot="1">
      <c r="A182" s="91"/>
      <c r="B182" s="92"/>
      <c r="C182" s="92"/>
      <c r="D182" s="92"/>
      <c r="E182" s="92"/>
      <c r="F182" s="92"/>
      <c r="G182" s="92"/>
      <c r="H182" s="92"/>
      <c r="I182" s="92"/>
      <c r="J182" s="92"/>
      <c r="K182" s="92"/>
      <c r="L182" s="92"/>
      <c r="M182" s="92"/>
      <c r="N182" s="93"/>
    </row>
    <row r="183" spans="1:14" s="60" customFormat="1" ht="26.25">
      <c r="A183" s="94"/>
      <c r="B183" s="77"/>
      <c r="C183" s="77"/>
      <c r="D183" s="77"/>
      <c r="E183" s="77"/>
      <c r="F183" s="77"/>
      <c r="G183" s="142"/>
      <c r="H183" s="142"/>
      <c r="I183" s="77"/>
      <c r="J183" s="77"/>
      <c r="K183" s="77"/>
      <c r="L183" s="77"/>
      <c r="M183" s="77"/>
      <c r="N183" s="95"/>
    </row>
    <row r="184" spans="1:14" s="60" customFormat="1" ht="12.75">
      <c r="A184" s="96"/>
      <c r="B184" s="96"/>
      <c r="C184" s="96"/>
      <c r="D184" s="96"/>
      <c r="E184" s="96"/>
      <c r="F184" s="96"/>
      <c r="I184" s="96"/>
      <c r="J184" s="96"/>
      <c r="K184" s="96"/>
      <c r="L184" s="96"/>
      <c r="M184" s="96"/>
      <c r="N184" s="97"/>
    </row>
    <row r="185" spans="1:14" s="60" customFormat="1" ht="12.75">
      <c r="A185" s="96"/>
      <c r="B185" s="96"/>
      <c r="C185" s="96"/>
      <c r="D185" s="96"/>
      <c r="E185" s="96"/>
      <c r="F185" s="96"/>
      <c r="G185" s="96"/>
      <c r="H185" s="96"/>
      <c r="I185" s="96"/>
      <c r="J185" s="96"/>
      <c r="K185" s="96"/>
      <c r="L185" s="96"/>
      <c r="M185" s="96"/>
      <c r="N185" s="97"/>
    </row>
    <row r="186" spans="1:14" s="60" customFormat="1" ht="12.75">
      <c r="A186" s="96"/>
      <c r="B186" s="96"/>
      <c r="C186" s="96"/>
      <c r="D186" s="96"/>
      <c r="E186" s="96"/>
      <c r="F186" s="96"/>
      <c r="G186" s="96"/>
      <c r="H186" s="96"/>
      <c r="I186" s="96"/>
      <c r="J186" s="96"/>
      <c r="K186" s="96"/>
      <c r="L186" s="96"/>
      <c r="M186" s="96"/>
      <c r="N186" s="97"/>
    </row>
    <row r="187" spans="1:14" s="60" customFormat="1" ht="12.75">
      <c r="A187" s="96"/>
      <c r="B187" s="96"/>
      <c r="C187" s="96"/>
      <c r="D187" s="96"/>
      <c r="E187" s="96"/>
      <c r="F187" s="96"/>
      <c r="G187" s="96"/>
      <c r="H187" s="96"/>
      <c r="I187" s="96"/>
      <c r="J187" s="96"/>
      <c r="K187" s="96"/>
      <c r="L187" s="96"/>
      <c r="M187" s="96"/>
      <c r="N187" s="97"/>
    </row>
    <row r="188" spans="1:14" s="60" customFormat="1" ht="12.75">
      <c r="A188" s="96"/>
      <c r="B188" s="96"/>
      <c r="C188" s="96"/>
      <c r="D188" s="96"/>
      <c r="E188" s="96"/>
      <c r="F188" s="96"/>
      <c r="G188" s="96"/>
      <c r="H188" s="96"/>
      <c r="I188" s="96"/>
      <c r="J188" s="96"/>
      <c r="K188" s="96"/>
      <c r="L188" s="96"/>
      <c r="M188" s="96"/>
      <c r="N188" s="97"/>
    </row>
    <row r="189" spans="1:14" s="60" customFormat="1" ht="12.75">
      <c r="A189" s="96"/>
      <c r="B189" s="96"/>
      <c r="C189" s="96"/>
      <c r="D189" s="96"/>
      <c r="E189" s="96"/>
      <c r="F189" s="96"/>
      <c r="G189" s="96"/>
      <c r="H189" s="96"/>
      <c r="I189" s="96"/>
      <c r="J189" s="96"/>
      <c r="K189" s="96"/>
      <c r="L189" s="96"/>
      <c r="M189" s="96"/>
      <c r="N189" s="97"/>
    </row>
    <row r="190" spans="1:14" s="60" customFormat="1" ht="12.75">
      <c r="A190" s="96"/>
      <c r="B190" s="96"/>
      <c r="C190" s="96"/>
      <c r="D190" s="96"/>
      <c r="E190" s="96"/>
      <c r="F190" s="96"/>
      <c r="G190" s="96"/>
      <c r="H190" s="96"/>
      <c r="I190" s="96"/>
      <c r="J190" s="96"/>
      <c r="K190" s="96"/>
      <c r="L190" s="96"/>
      <c r="M190" s="96"/>
      <c r="N190" s="97"/>
    </row>
    <row r="191" spans="1:14" s="60" customFormat="1" ht="12.75">
      <c r="A191" s="96"/>
      <c r="B191" s="96"/>
      <c r="C191" s="96"/>
      <c r="D191" s="96"/>
      <c r="E191" s="96"/>
      <c r="F191" s="96"/>
      <c r="G191" s="96"/>
      <c r="H191" s="96"/>
      <c r="I191" s="96"/>
      <c r="J191" s="96"/>
      <c r="K191" s="96"/>
      <c r="L191" s="96"/>
      <c r="M191" s="96"/>
      <c r="N191" s="97"/>
    </row>
    <row r="192" spans="1:14" s="60" customFormat="1" ht="12.75">
      <c r="A192" s="96"/>
      <c r="B192" s="96"/>
      <c r="C192" s="96"/>
      <c r="D192" s="96"/>
      <c r="E192" s="96"/>
      <c r="F192" s="96"/>
      <c r="G192" s="96"/>
      <c r="H192" s="96"/>
      <c r="I192" s="96"/>
      <c r="J192" s="96"/>
      <c r="K192" s="96"/>
      <c r="L192" s="96"/>
      <c r="M192" s="96"/>
      <c r="N192" s="97"/>
    </row>
    <row r="193" spans="1:14" s="60" customFormat="1" ht="12.75">
      <c r="A193" s="96"/>
      <c r="B193" s="96"/>
      <c r="C193" s="96"/>
      <c r="D193" s="96"/>
      <c r="E193" s="96"/>
      <c r="F193" s="96"/>
      <c r="G193" s="96"/>
      <c r="H193" s="96"/>
      <c r="I193" s="96"/>
      <c r="J193" s="96"/>
      <c r="K193" s="96"/>
      <c r="L193" s="96"/>
      <c r="M193" s="96"/>
      <c r="N193" s="97"/>
    </row>
    <row r="194" spans="1:14" s="60" customFormat="1" ht="12.75">
      <c r="A194" s="96"/>
      <c r="B194" s="96"/>
      <c r="C194" s="96"/>
      <c r="D194" s="96"/>
      <c r="E194" s="96"/>
      <c r="F194" s="96"/>
      <c r="G194" s="96"/>
      <c r="H194" s="96"/>
      <c r="I194" s="96"/>
      <c r="J194" s="96"/>
      <c r="K194" s="96"/>
      <c r="L194" s="96"/>
      <c r="M194" s="96"/>
      <c r="N194" s="97"/>
    </row>
    <row r="195" spans="1:14" s="60" customFormat="1" ht="12.75">
      <c r="A195" s="96"/>
      <c r="B195" s="96"/>
      <c r="C195" s="96"/>
      <c r="D195" s="96"/>
      <c r="E195" s="96"/>
      <c r="F195" s="96"/>
      <c r="G195" s="96"/>
      <c r="H195" s="96"/>
      <c r="I195" s="96"/>
      <c r="J195" s="96"/>
      <c r="K195" s="96"/>
      <c r="L195" s="96"/>
      <c r="M195" s="96"/>
      <c r="N195" s="97"/>
    </row>
  </sheetData>
  <sheetProtection/>
  <mergeCells count="5">
    <mergeCell ref="G183:H183"/>
    <mergeCell ref="B3:N3"/>
    <mergeCell ref="A43:N43"/>
    <mergeCell ref="M1:N1"/>
    <mergeCell ref="A1:L1"/>
  </mergeCells>
  <printOptions horizontalCentered="1" verticalCentered="1"/>
  <pageMargins left="0.5" right="0.5" top="0.5" bottom="0.5" header="0.5" footer="0.5"/>
  <pageSetup fitToHeight="2" horizontalDpi="200" verticalDpi="200" orientation="landscape" scale="62" r:id="rId1"/>
</worksheet>
</file>

<file path=xl/worksheets/sheet3.xml><?xml version="1.0" encoding="utf-8"?>
<worksheet xmlns="http://schemas.openxmlformats.org/spreadsheetml/2006/main" xmlns:r="http://schemas.openxmlformats.org/officeDocument/2006/relationships">
  <dimension ref="A1:Q28"/>
  <sheetViews>
    <sheetView zoomScalePageLayoutView="0" workbookViewId="0" topLeftCell="A1">
      <selection activeCell="A1" sqref="A1:O1"/>
    </sheetView>
  </sheetViews>
  <sheetFormatPr defaultColWidth="9.140625" defaultRowHeight="15"/>
  <cols>
    <col min="1" max="16384" width="9.140625" style="1" customWidth="1"/>
  </cols>
  <sheetData>
    <row r="1" spans="1:17" ht="26.25">
      <c r="A1" s="160" t="s">
        <v>123</v>
      </c>
      <c r="B1" s="161"/>
      <c r="C1" s="161"/>
      <c r="D1" s="161"/>
      <c r="E1" s="161"/>
      <c r="F1" s="161"/>
      <c r="G1" s="161"/>
      <c r="H1" s="161"/>
      <c r="I1" s="161"/>
      <c r="J1" s="161"/>
      <c r="K1" s="161"/>
      <c r="L1" s="161"/>
      <c r="M1" s="161"/>
      <c r="N1" s="161"/>
      <c r="O1" s="162"/>
      <c r="P1" s="158" t="s">
        <v>66</v>
      </c>
      <c r="Q1" s="159"/>
    </row>
    <row r="2" spans="1:17" ht="15">
      <c r="A2" s="7"/>
      <c r="B2" s="20"/>
      <c r="C2" s="20"/>
      <c r="D2" s="20"/>
      <c r="E2" s="20"/>
      <c r="F2" s="20"/>
      <c r="G2" s="20"/>
      <c r="H2" s="20"/>
      <c r="I2" s="20"/>
      <c r="J2" s="20"/>
      <c r="K2" s="20"/>
      <c r="L2" s="20"/>
      <c r="M2" s="20"/>
      <c r="N2" s="20"/>
      <c r="O2" s="20"/>
      <c r="P2" s="20"/>
      <c r="Q2" s="8"/>
    </row>
    <row r="3" spans="1:17" ht="18.75">
      <c r="A3" s="154" t="str">
        <f>+Customize!$L$6&amp;" "&amp;Customize!$D$8&amp;" "&amp;Customize!D6</f>
        <v>John Smith 2010 INR</v>
      </c>
      <c r="B3" s="155"/>
      <c r="C3" s="155"/>
      <c r="D3" s="155"/>
      <c r="E3" s="155"/>
      <c r="F3" s="155"/>
      <c r="G3" s="155"/>
      <c r="H3" s="155"/>
      <c r="I3" s="155"/>
      <c r="J3" s="155"/>
      <c r="K3" s="155"/>
      <c r="L3" s="155"/>
      <c r="M3" s="155"/>
      <c r="N3" s="155"/>
      <c r="O3" s="155"/>
      <c r="P3" s="155"/>
      <c r="Q3" s="156"/>
    </row>
    <row r="4" spans="1:17" ht="15">
      <c r="A4" s="7"/>
      <c r="B4" s="20"/>
      <c r="C4" s="20"/>
      <c r="D4" s="20"/>
      <c r="E4" s="20"/>
      <c r="F4" s="20"/>
      <c r="G4" s="20"/>
      <c r="H4" s="20"/>
      <c r="I4" s="20"/>
      <c r="J4" s="20"/>
      <c r="K4" s="20"/>
      <c r="L4" s="20"/>
      <c r="M4" s="20"/>
      <c r="N4" s="20"/>
      <c r="O4" s="20"/>
      <c r="P4" s="20"/>
      <c r="Q4" s="8"/>
    </row>
    <row r="5" spans="1:17" ht="15">
      <c r="A5" s="7"/>
      <c r="B5" s="20"/>
      <c r="C5" s="20"/>
      <c r="D5" s="20"/>
      <c r="E5" s="20"/>
      <c r="F5" s="20"/>
      <c r="G5" s="20"/>
      <c r="H5" s="20"/>
      <c r="I5" s="20"/>
      <c r="J5" s="20"/>
      <c r="K5" s="20"/>
      <c r="L5" s="20"/>
      <c r="M5" s="20"/>
      <c r="N5" s="20"/>
      <c r="O5" s="20"/>
      <c r="P5" s="20"/>
      <c r="Q5" s="8"/>
    </row>
    <row r="6" spans="1:17" ht="15">
      <c r="A6" s="7"/>
      <c r="B6" s="20"/>
      <c r="C6" s="20"/>
      <c r="D6" s="20"/>
      <c r="E6" s="20"/>
      <c r="F6" s="20"/>
      <c r="G6" s="20"/>
      <c r="H6" s="20"/>
      <c r="I6" s="20"/>
      <c r="J6" s="20"/>
      <c r="K6" s="20"/>
      <c r="L6" s="20"/>
      <c r="M6" s="20"/>
      <c r="N6" s="20"/>
      <c r="O6" s="20"/>
      <c r="P6" s="20"/>
      <c r="Q6" s="8"/>
    </row>
    <row r="7" spans="1:17" ht="15">
      <c r="A7" s="7"/>
      <c r="B7" s="20"/>
      <c r="C7" s="20"/>
      <c r="D7" s="20"/>
      <c r="E7" s="20"/>
      <c r="F7" s="20"/>
      <c r="G7" s="20"/>
      <c r="H7" s="20"/>
      <c r="I7" s="20"/>
      <c r="J7" s="20"/>
      <c r="K7" s="20"/>
      <c r="L7" s="20"/>
      <c r="M7" s="20"/>
      <c r="N7" s="20"/>
      <c r="O7" s="20"/>
      <c r="P7" s="20"/>
      <c r="Q7" s="8"/>
    </row>
    <row r="8" spans="1:17" ht="15">
      <c r="A8" s="7"/>
      <c r="B8" s="20"/>
      <c r="C8" s="20"/>
      <c r="D8" s="20"/>
      <c r="E8" s="20"/>
      <c r="F8" s="20"/>
      <c r="G8" s="20"/>
      <c r="H8" s="20"/>
      <c r="I8" s="20"/>
      <c r="J8" s="20"/>
      <c r="K8" s="20"/>
      <c r="L8" s="20"/>
      <c r="M8" s="20"/>
      <c r="N8" s="20"/>
      <c r="O8" s="20"/>
      <c r="P8" s="20"/>
      <c r="Q8" s="8"/>
    </row>
    <row r="9" spans="1:17" ht="15">
      <c r="A9" s="7"/>
      <c r="B9" s="20"/>
      <c r="C9" s="20"/>
      <c r="D9" s="20"/>
      <c r="E9" s="20"/>
      <c r="F9" s="20"/>
      <c r="G9" s="20"/>
      <c r="H9" s="20"/>
      <c r="I9" s="20"/>
      <c r="J9" s="20"/>
      <c r="K9" s="20"/>
      <c r="L9" s="20"/>
      <c r="M9" s="20"/>
      <c r="N9" s="20"/>
      <c r="O9" s="20"/>
      <c r="P9" s="20"/>
      <c r="Q9" s="8"/>
    </row>
    <row r="10" spans="1:17" ht="15">
      <c r="A10" s="7"/>
      <c r="B10" s="20"/>
      <c r="C10" s="20"/>
      <c r="D10" s="20"/>
      <c r="E10" s="20"/>
      <c r="F10" s="20"/>
      <c r="G10" s="20"/>
      <c r="H10" s="20"/>
      <c r="I10" s="20"/>
      <c r="J10" s="20"/>
      <c r="K10" s="20"/>
      <c r="L10" s="20"/>
      <c r="M10" s="20"/>
      <c r="N10" s="20"/>
      <c r="O10" s="20"/>
      <c r="P10" s="20"/>
      <c r="Q10" s="8"/>
    </row>
    <row r="11" spans="1:17" ht="15">
      <c r="A11" s="7"/>
      <c r="B11" s="20"/>
      <c r="C11" s="20"/>
      <c r="D11" s="20"/>
      <c r="E11" s="20"/>
      <c r="F11" s="20"/>
      <c r="G11" s="20"/>
      <c r="H11" s="20"/>
      <c r="I11" s="20"/>
      <c r="J11" s="20"/>
      <c r="K11" s="20"/>
      <c r="L11" s="20"/>
      <c r="M11" s="20"/>
      <c r="N11" s="20"/>
      <c r="O11" s="20"/>
      <c r="P11" s="20"/>
      <c r="Q11" s="8"/>
    </row>
    <row r="12" spans="1:17" ht="15">
      <c r="A12" s="7"/>
      <c r="B12" s="20"/>
      <c r="C12" s="20"/>
      <c r="D12" s="20"/>
      <c r="E12" s="20"/>
      <c r="F12" s="20"/>
      <c r="G12" s="20"/>
      <c r="H12" s="20"/>
      <c r="I12" s="20"/>
      <c r="J12" s="20"/>
      <c r="K12" s="20"/>
      <c r="L12" s="20"/>
      <c r="M12" s="20"/>
      <c r="N12" s="20"/>
      <c r="O12" s="20"/>
      <c r="P12" s="20"/>
      <c r="Q12" s="8"/>
    </row>
    <row r="13" spans="1:17" ht="15">
      <c r="A13" s="7"/>
      <c r="B13" s="20"/>
      <c r="C13" s="20"/>
      <c r="D13" s="20"/>
      <c r="E13" s="20"/>
      <c r="F13" s="20"/>
      <c r="G13" s="20"/>
      <c r="H13" s="20"/>
      <c r="I13" s="20"/>
      <c r="J13" s="20"/>
      <c r="K13" s="20"/>
      <c r="L13" s="20"/>
      <c r="M13" s="20"/>
      <c r="N13" s="20"/>
      <c r="O13" s="20"/>
      <c r="P13" s="20"/>
      <c r="Q13" s="8"/>
    </row>
    <row r="14" spans="1:17" ht="15">
      <c r="A14" s="7"/>
      <c r="B14" s="20"/>
      <c r="C14" s="20"/>
      <c r="D14" s="20"/>
      <c r="E14" s="20"/>
      <c r="F14" s="20"/>
      <c r="G14" s="20"/>
      <c r="H14" s="20"/>
      <c r="I14" s="20"/>
      <c r="J14" s="20"/>
      <c r="K14" s="20"/>
      <c r="L14" s="20"/>
      <c r="M14" s="20"/>
      <c r="N14" s="20"/>
      <c r="O14" s="20"/>
      <c r="P14" s="20"/>
      <c r="Q14" s="8"/>
    </row>
    <row r="15" spans="1:17" ht="15">
      <c r="A15" s="7"/>
      <c r="B15" s="20"/>
      <c r="C15" s="20"/>
      <c r="D15" s="20"/>
      <c r="E15" s="20"/>
      <c r="F15" s="20"/>
      <c r="G15" s="20"/>
      <c r="H15" s="20"/>
      <c r="I15" s="20"/>
      <c r="J15" s="20"/>
      <c r="K15" s="20"/>
      <c r="L15" s="20"/>
      <c r="M15" s="20"/>
      <c r="N15" s="20"/>
      <c r="O15" s="20"/>
      <c r="P15" s="20"/>
      <c r="Q15" s="8"/>
    </row>
    <row r="16" spans="1:17" ht="15">
      <c r="A16" s="7"/>
      <c r="B16" s="20"/>
      <c r="C16" s="20"/>
      <c r="D16" s="20"/>
      <c r="E16" s="20"/>
      <c r="F16" s="20"/>
      <c r="G16" s="20"/>
      <c r="H16" s="20"/>
      <c r="I16" s="20"/>
      <c r="J16" s="20"/>
      <c r="K16" s="20"/>
      <c r="L16" s="20"/>
      <c r="M16" s="20"/>
      <c r="N16" s="20"/>
      <c r="O16" s="20"/>
      <c r="P16" s="20"/>
      <c r="Q16" s="8"/>
    </row>
    <row r="17" spans="1:17" ht="15">
      <c r="A17" s="7"/>
      <c r="B17" s="20"/>
      <c r="C17" s="20"/>
      <c r="D17" s="20"/>
      <c r="E17" s="20"/>
      <c r="F17" s="20"/>
      <c r="G17" s="20"/>
      <c r="H17" s="20"/>
      <c r="I17" s="20"/>
      <c r="J17" s="20"/>
      <c r="K17" s="20"/>
      <c r="L17" s="20"/>
      <c r="M17" s="20"/>
      <c r="N17" s="20"/>
      <c r="O17" s="20"/>
      <c r="P17" s="20"/>
      <c r="Q17" s="8"/>
    </row>
    <row r="18" spans="1:17" ht="15">
      <c r="A18" s="7"/>
      <c r="B18" s="20"/>
      <c r="C18" s="20"/>
      <c r="D18" s="20"/>
      <c r="E18" s="20"/>
      <c r="F18" s="20"/>
      <c r="G18" s="20"/>
      <c r="H18" s="20"/>
      <c r="I18" s="20"/>
      <c r="J18" s="20"/>
      <c r="K18" s="20"/>
      <c r="L18" s="20"/>
      <c r="M18" s="20"/>
      <c r="N18" s="20"/>
      <c r="O18" s="20"/>
      <c r="P18" s="20"/>
      <c r="Q18" s="8"/>
    </row>
    <row r="19" spans="1:17" ht="15">
      <c r="A19" s="7"/>
      <c r="B19" s="20"/>
      <c r="C19" s="20"/>
      <c r="D19" s="20"/>
      <c r="E19" s="20"/>
      <c r="F19" s="20"/>
      <c r="G19" s="20"/>
      <c r="H19" s="20"/>
      <c r="I19" s="20"/>
      <c r="J19" s="20"/>
      <c r="K19" s="20"/>
      <c r="L19" s="20"/>
      <c r="M19" s="20"/>
      <c r="N19" s="20"/>
      <c r="O19" s="20"/>
      <c r="P19" s="20"/>
      <c r="Q19" s="8"/>
    </row>
    <row r="20" spans="1:17" ht="15">
      <c r="A20" s="7"/>
      <c r="B20" s="20"/>
      <c r="C20" s="20"/>
      <c r="D20" s="20"/>
      <c r="E20" s="20"/>
      <c r="F20" s="20"/>
      <c r="G20" s="20"/>
      <c r="H20" s="20"/>
      <c r="I20" s="20"/>
      <c r="J20" s="20"/>
      <c r="K20" s="20"/>
      <c r="L20" s="20"/>
      <c r="M20" s="20"/>
      <c r="N20" s="20"/>
      <c r="O20" s="20"/>
      <c r="P20" s="20"/>
      <c r="Q20" s="8"/>
    </row>
    <row r="21" spans="1:17" ht="15">
      <c r="A21" s="7"/>
      <c r="B21" s="20"/>
      <c r="C21" s="20"/>
      <c r="D21" s="20"/>
      <c r="E21" s="20"/>
      <c r="F21" s="20"/>
      <c r="G21" s="20"/>
      <c r="H21" s="20"/>
      <c r="I21" s="20"/>
      <c r="J21" s="20"/>
      <c r="K21" s="20"/>
      <c r="L21" s="20"/>
      <c r="M21" s="20"/>
      <c r="N21" s="20"/>
      <c r="O21" s="20"/>
      <c r="P21" s="20"/>
      <c r="Q21" s="8"/>
    </row>
    <row r="22" spans="1:17" ht="15">
      <c r="A22" s="7"/>
      <c r="B22" s="20"/>
      <c r="C22" s="20"/>
      <c r="D22" s="20"/>
      <c r="E22" s="20"/>
      <c r="F22" s="20"/>
      <c r="G22" s="20"/>
      <c r="H22" s="20"/>
      <c r="I22" s="20"/>
      <c r="J22" s="20"/>
      <c r="K22" s="20"/>
      <c r="L22" s="20"/>
      <c r="M22" s="20"/>
      <c r="N22" s="20"/>
      <c r="O22" s="20"/>
      <c r="P22" s="20"/>
      <c r="Q22" s="8"/>
    </row>
    <row r="23" spans="1:17" ht="15">
      <c r="A23" s="7"/>
      <c r="B23" s="20"/>
      <c r="C23" s="20"/>
      <c r="D23" s="20"/>
      <c r="E23" s="20"/>
      <c r="F23" s="20"/>
      <c r="G23" s="20"/>
      <c r="H23" s="20"/>
      <c r="I23" s="20"/>
      <c r="J23" s="20"/>
      <c r="K23" s="20"/>
      <c r="L23" s="20"/>
      <c r="M23" s="20"/>
      <c r="N23" s="20"/>
      <c r="O23" s="20"/>
      <c r="P23" s="20"/>
      <c r="Q23" s="8"/>
    </row>
    <row r="24" spans="1:17" ht="15">
      <c r="A24" s="7"/>
      <c r="B24" s="20"/>
      <c r="C24" s="20"/>
      <c r="D24" s="20"/>
      <c r="E24" s="20"/>
      <c r="F24" s="20"/>
      <c r="G24" s="20"/>
      <c r="H24" s="20"/>
      <c r="I24" s="20"/>
      <c r="J24" s="20"/>
      <c r="K24" s="20"/>
      <c r="L24" s="20"/>
      <c r="M24" s="20"/>
      <c r="N24" s="20"/>
      <c r="O24" s="20"/>
      <c r="P24" s="20"/>
      <c r="Q24" s="8"/>
    </row>
    <row r="25" spans="1:17" ht="15">
      <c r="A25" s="7"/>
      <c r="B25" s="20"/>
      <c r="C25" s="20"/>
      <c r="D25" s="20"/>
      <c r="E25" s="20"/>
      <c r="F25" s="20"/>
      <c r="G25" s="20"/>
      <c r="H25" s="20"/>
      <c r="I25" s="20"/>
      <c r="J25" s="20"/>
      <c r="K25" s="20"/>
      <c r="L25" s="20"/>
      <c r="M25" s="20"/>
      <c r="N25" s="20"/>
      <c r="O25" s="20"/>
      <c r="P25" s="20"/>
      <c r="Q25" s="8"/>
    </row>
    <row r="26" spans="1:17" ht="15">
      <c r="A26" s="7"/>
      <c r="B26" s="20"/>
      <c r="C26" s="20"/>
      <c r="D26" s="20"/>
      <c r="E26" s="20"/>
      <c r="F26" s="20"/>
      <c r="G26" s="20"/>
      <c r="H26" s="20"/>
      <c r="I26" s="20"/>
      <c r="J26" s="20"/>
      <c r="K26" s="20"/>
      <c r="L26" s="20"/>
      <c r="M26" s="20"/>
      <c r="N26" s="20"/>
      <c r="O26" s="20"/>
      <c r="P26" s="20"/>
      <c r="Q26" s="8"/>
    </row>
    <row r="27" spans="1:17" ht="15.75" thickBot="1">
      <c r="A27" s="31"/>
      <c r="B27" s="32"/>
      <c r="C27" s="32"/>
      <c r="D27" s="32"/>
      <c r="E27" s="32"/>
      <c r="F27" s="32"/>
      <c r="G27" s="32"/>
      <c r="H27" s="32"/>
      <c r="I27" s="32"/>
      <c r="J27" s="32"/>
      <c r="K27" s="32"/>
      <c r="L27" s="32"/>
      <c r="M27" s="32"/>
      <c r="N27" s="32"/>
      <c r="O27" s="32"/>
      <c r="P27" s="32"/>
      <c r="Q27" s="33"/>
    </row>
    <row r="28" spans="8:9" ht="26.25">
      <c r="H28" s="157"/>
      <c r="I28" s="157"/>
    </row>
  </sheetData>
  <sheetProtection password="BE02" sheet="1" objects="1" scenarios="1"/>
  <mergeCells count="4">
    <mergeCell ref="A3:Q3"/>
    <mergeCell ref="H28:I28"/>
    <mergeCell ref="P1:Q1"/>
    <mergeCell ref="A1:O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M1"/>
    </sheetView>
  </sheetViews>
  <sheetFormatPr defaultColWidth="9.140625" defaultRowHeight="15"/>
  <cols>
    <col min="1" max="1" width="19.140625" style="2" customWidth="1"/>
    <col min="2" max="2" width="9.140625" style="2" customWidth="1"/>
    <col min="3" max="4" width="9.00390625" style="2" customWidth="1"/>
    <col min="5" max="14" width="10.57421875" style="2" customWidth="1"/>
    <col min="15" max="16384" width="9.140625" style="2" customWidth="1"/>
  </cols>
  <sheetData>
    <row r="1" spans="1:15" ht="27" thickBot="1">
      <c r="A1" s="160" t="s">
        <v>122</v>
      </c>
      <c r="B1" s="161"/>
      <c r="C1" s="161"/>
      <c r="D1" s="161"/>
      <c r="E1" s="161"/>
      <c r="F1" s="161"/>
      <c r="G1" s="161"/>
      <c r="H1" s="161"/>
      <c r="I1" s="161"/>
      <c r="J1" s="161"/>
      <c r="K1" s="161"/>
      <c r="L1" s="161"/>
      <c r="M1" s="162"/>
      <c r="N1" s="168" t="s">
        <v>66</v>
      </c>
      <c r="O1" s="169"/>
    </row>
    <row r="2" spans="1:15" ht="15">
      <c r="A2" s="5"/>
      <c r="B2" s="5"/>
      <c r="C2" s="5"/>
      <c r="D2" s="5"/>
      <c r="E2" s="5"/>
      <c r="F2" s="5"/>
      <c r="G2" s="5"/>
      <c r="H2" s="5"/>
      <c r="I2" s="5"/>
      <c r="J2" s="5"/>
      <c r="K2" s="5"/>
      <c r="L2" s="5"/>
      <c r="M2" s="5"/>
      <c r="N2" s="5"/>
      <c r="O2" s="6"/>
    </row>
    <row r="3" spans="1:15" s="1" customFormat="1" ht="21">
      <c r="A3" s="172" t="str">
        <f>+Customize!$L$6&amp;" "&amp;Customize!$D$8</f>
        <v>John Smith 2010</v>
      </c>
      <c r="B3" s="173"/>
      <c r="C3" s="173"/>
      <c r="D3" s="173"/>
      <c r="E3" s="173"/>
      <c r="F3" s="173"/>
      <c r="G3" s="173"/>
      <c r="H3" s="173"/>
      <c r="I3" s="173"/>
      <c r="J3" s="173"/>
      <c r="K3" s="173"/>
      <c r="L3" s="173"/>
      <c r="M3" s="173"/>
      <c r="N3" s="173"/>
      <c r="O3" s="8"/>
    </row>
    <row r="4" spans="1:15" s="1" customFormat="1" ht="15.75">
      <c r="A4" s="170" t="s">
        <v>20</v>
      </c>
      <c r="B4" s="171"/>
      <c r="C4" s="17">
        <f>+C20</f>
        <v>0</v>
      </c>
      <c r="D4" s="17">
        <f aca="true" t="shared" si="0" ref="D4:N4">+D20</f>
        <v>0</v>
      </c>
      <c r="E4" s="17">
        <f t="shared" si="0"/>
        <v>0</v>
      </c>
      <c r="F4" s="17">
        <f t="shared" si="0"/>
        <v>0</v>
      </c>
      <c r="G4" s="17">
        <f t="shared" si="0"/>
        <v>0</v>
      </c>
      <c r="H4" s="16">
        <f t="shared" si="0"/>
        <v>0</v>
      </c>
      <c r="I4" s="17">
        <f t="shared" si="0"/>
        <v>0</v>
      </c>
      <c r="J4" s="16">
        <f t="shared" si="0"/>
        <v>0</v>
      </c>
      <c r="K4" s="17">
        <f t="shared" si="0"/>
        <v>0</v>
      </c>
      <c r="L4" s="16">
        <f t="shared" si="0"/>
        <v>0</v>
      </c>
      <c r="M4" s="17">
        <f t="shared" si="0"/>
        <v>0</v>
      </c>
      <c r="N4" s="17">
        <f t="shared" si="0"/>
        <v>0</v>
      </c>
      <c r="O4" s="8"/>
    </row>
    <row r="5" spans="1:15" s="30" customFormat="1" ht="15.75">
      <c r="A5" s="26" t="s">
        <v>13</v>
      </c>
      <c r="B5" s="27"/>
      <c r="C5" s="28" t="s">
        <v>1</v>
      </c>
      <c r="D5" s="28" t="s">
        <v>0</v>
      </c>
      <c r="E5" s="28" t="s">
        <v>2</v>
      </c>
      <c r="F5" s="28" t="s">
        <v>3</v>
      </c>
      <c r="G5" s="28" t="s">
        <v>4</v>
      </c>
      <c r="H5" s="28" t="s">
        <v>5</v>
      </c>
      <c r="I5" s="28" t="s">
        <v>6</v>
      </c>
      <c r="J5" s="28" t="s">
        <v>53</v>
      </c>
      <c r="K5" s="28" t="s">
        <v>7</v>
      </c>
      <c r="L5" s="28" t="s">
        <v>8</v>
      </c>
      <c r="M5" s="28" t="s">
        <v>9</v>
      </c>
      <c r="N5" s="28" t="s">
        <v>10</v>
      </c>
      <c r="O5" s="29"/>
    </row>
    <row r="6" spans="1:15" ht="15">
      <c r="A6" s="12" t="s">
        <v>12</v>
      </c>
      <c r="B6" s="13"/>
      <c r="C6" s="4">
        <f>+C24</f>
        <v>0</v>
      </c>
      <c r="D6" s="3">
        <f>+'My FiNaNcE'!B179+C10</f>
        <v>1</v>
      </c>
      <c r="E6" s="4">
        <f>+'My FiNaNcE'!C179+D10</f>
        <v>1</v>
      </c>
      <c r="F6" s="3">
        <f>+'My FiNaNcE'!D179+E10</f>
        <v>1</v>
      </c>
      <c r="G6" s="4">
        <f>+'My FiNaNcE'!E179+F10</f>
        <v>1</v>
      </c>
      <c r="H6" s="3">
        <f>+'My FiNaNcE'!F179+G10</f>
        <v>1</v>
      </c>
      <c r="I6" s="4">
        <f>+'My FiNaNcE'!G179+H10</f>
        <v>1</v>
      </c>
      <c r="J6" s="3">
        <f>+'My FiNaNcE'!H179+I10</f>
        <v>1</v>
      </c>
      <c r="K6" s="4">
        <f>+'My FiNaNcE'!I179+J10</f>
        <v>1</v>
      </c>
      <c r="L6" s="3">
        <f>+'My FiNaNcE'!J179+K10</f>
        <v>1</v>
      </c>
      <c r="M6" s="4">
        <f>+'My FiNaNcE'!K179+L10</f>
        <v>1</v>
      </c>
      <c r="N6" s="4">
        <f>+'My FiNaNcE'!L179+M10</f>
        <v>1</v>
      </c>
      <c r="O6" s="9"/>
    </row>
    <row r="7" spans="1:15" ht="15">
      <c r="A7" s="14" t="s">
        <v>14</v>
      </c>
      <c r="B7" s="15"/>
      <c r="C7" s="4">
        <f>+C16</f>
        <v>0</v>
      </c>
      <c r="D7" s="3">
        <f aca="true" t="shared" si="1" ref="D7:N7">+D16</f>
        <v>0</v>
      </c>
      <c r="E7" s="4">
        <f t="shared" si="1"/>
        <v>0</v>
      </c>
      <c r="F7" s="3">
        <f t="shared" si="1"/>
        <v>0</v>
      </c>
      <c r="G7" s="4">
        <f t="shared" si="1"/>
        <v>0</v>
      </c>
      <c r="H7" s="3">
        <f t="shared" si="1"/>
        <v>0</v>
      </c>
      <c r="I7" s="4">
        <f t="shared" si="1"/>
        <v>0</v>
      </c>
      <c r="J7" s="3">
        <f t="shared" si="1"/>
        <v>0</v>
      </c>
      <c r="K7" s="4">
        <f t="shared" si="1"/>
        <v>0</v>
      </c>
      <c r="L7" s="3">
        <f t="shared" si="1"/>
        <v>0</v>
      </c>
      <c r="M7" s="4">
        <f t="shared" si="1"/>
        <v>0</v>
      </c>
      <c r="N7" s="4">
        <f t="shared" si="1"/>
        <v>0</v>
      </c>
      <c r="O7" s="9"/>
    </row>
    <row r="8" spans="1:15" ht="15">
      <c r="A8" s="14" t="s">
        <v>11</v>
      </c>
      <c r="B8" s="15"/>
      <c r="C8" s="4">
        <f>+C6-C7</f>
        <v>0</v>
      </c>
      <c r="D8" s="3">
        <f aca="true" t="shared" si="2" ref="D8:N8">+D6-D7</f>
        <v>1</v>
      </c>
      <c r="E8" s="4">
        <f t="shared" si="2"/>
        <v>1</v>
      </c>
      <c r="F8" s="3">
        <f t="shared" si="2"/>
        <v>1</v>
      </c>
      <c r="G8" s="4">
        <f t="shared" si="2"/>
        <v>1</v>
      </c>
      <c r="H8" s="3">
        <f t="shared" si="2"/>
        <v>1</v>
      </c>
      <c r="I8" s="4">
        <f t="shared" si="2"/>
        <v>1</v>
      </c>
      <c r="J8" s="3">
        <f t="shared" si="2"/>
        <v>1</v>
      </c>
      <c r="K8" s="4">
        <f t="shared" si="2"/>
        <v>1</v>
      </c>
      <c r="L8" s="3">
        <f t="shared" si="2"/>
        <v>1</v>
      </c>
      <c r="M8" s="4">
        <f t="shared" si="2"/>
        <v>1</v>
      </c>
      <c r="N8" s="4">
        <f t="shared" si="2"/>
        <v>1</v>
      </c>
      <c r="O8" s="9"/>
    </row>
    <row r="9" spans="1:15" ht="15">
      <c r="A9" s="14" t="s">
        <v>168</v>
      </c>
      <c r="B9" s="15"/>
      <c r="C9" s="4">
        <f>+C8*C4/12</f>
        <v>0</v>
      </c>
      <c r="D9" s="3">
        <f>+D8*D4/12</f>
        <v>0</v>
      </c>
      <c r="E9" s="4">
        <f aca="true" t="shared" si="3" ref="E9:N9">+E8*E4/12</f>
        <v>0</v>
      </c>
      <c r="F9" s="3">
        <f t="shared" si="3"/>
        <v>0</v>
      </c>
      <c r="G9" s="4">
        <f t="shared" si="3"/>
        <v>0</v>
      </c>
      <c r="H9" s="3">
        <f t="shared" si="3"/>
        <v>0</v>
      </c>
      <c r="I9" s="4">
        <f t="shared" si="3"/>
        <v>0</v>
      </c>
      <c r="J9" s="3">
        <f t="shared" si="3"/>
        <v>0</v>
      </c>
      <c r="K9" s="4">
        <f t="shared" si="3"/>
        <v>0</v>
      </c>
      <c r="L9" s="3">
        <f t="shared" si="3"/>
        <v>0</v>
      </c>
      <c r="M9" s="4">
        <f t="shared" si="3"/>
        <v>0</v>
      </c>
      <c r="N9" s="4">
        <f t="shared" si="3"/>
        <v>0</v>
      </c>
      <c r="O9" s="9"/>
    </row>
    <row r="10" spans="1:15" s="25" customFormat="1" ht="16.5" thickBot="1">
      <c r="A10" s="21" t="s">
        <v>15</v>
      </c>
      <c r="B10" s="22"/>
      <c r="C10" s="19">
        <f>+C9+C8</f>
        <v>0</v>
      </c>
      <c r="D10" s="23">
        <f>+D9+D8</f>
        <v>1</v>
      </c>
      <c r="E10" s="19">
        <f aca="true" t="shared" si="4" ref="E10:N10">+E9+E8</f>
        <v>1</v>
      </c>
      <c r="F10" s="23">
        <f t="shared" si="4"/>
        <v>1</v>
      </c>
      <c r="G10" s="19">
        <f t="shared" si="4"/>
        <v>1</v>
      </c>
      <c r="H10" s="23">
        <f t="shared" si="4"/>
        <v>1</v>
      </c>
      <c r="I10" s="19">
        <f t="shared" si="4"/>
        <v>1</v>
      </c>
      <c r="J10" s="23">
        <f t="shared" si="4"/>
        <v>1</v>
      </c>
      <c r="K10" s="19">
        <f t="shared" si="4"/>
        <v>1</v>
      </c>
      <c r="L10" s="23">
        <f t="shared" si="4"/>
        <v>1</v>
      </c>
      <c r="M10" s="19">
        <f t="shared" si="4"/>
        <v>1</v>
      </c>
      <c r="N10" s="19">
        <f t="shared" si="4"/>
        <v>1</v>
      </c>
      <c r="O10" s="24"/>
    </row>
    <row r="11" spans="1:15" ht="15.75" thickBot="1">
      <c r="A11" s="10"/>
      <c r="B11" s="10"/>
      <c r="C11" s="10"/>
      <c r="D11" s="10"/>
      <c r="E11" s="10"/>
      <c r="F11" s="10"/>
      <c r="G11" s="10"/>
      <c r="H11" s="10"/>
      <c r="I11" s="10"/>
      <c r="J11" s="10"/>
      <c r="K11" s="10"/>
      <c r="L11" s="10"/>
      <c r="M11" s="10"/>
      <c r="N11" s="10"/>
      <c r="O11" s="11"/>
    </row>
    <row r="12" ht="15.75" thickBot="1"/>
    <row r="13" spans="1:15" ht="15">
      <c r="A13" s="102"/>
      <c r="B13" s="103"/>
      <c r="C13" s="103"/>
      <c r="D13" s="103"/>
      <c r="E13" s="103"/>
      <c r="F13" s="103"/>
      <c r="G13" s="103"/>
      <c r="H13" s="103"/>
      <c r="I13" s="103"/>
      <c r="J13" s="103"/>
      <c r="K13" s="103"/>
      <c r="L13" s="103"/>
      <c r="M13" s="103"/>
      <c r="N13" s="103"/>
      <c r="O13" s="104"/>
    </row>
    <row r="14" spans="1:15" ht="15">
      <c r="A14" s="165" t="s">
        <v>119</v>
      </c>
      <c r="B14" s="166"/>
      <c r="C14" s="166"/>
      <c r="D14" s="167"/>
      <c r="E14" s="105"/>
      <c r="F14" s="105"/>
      <c r="G14" s="105"/>
      <c r="H14" s="105"/>
      <c r="I14" s="105"/>
      <c r="J14" s="105"/>
      <c r="K14" s="105"/>
      <c r="L14" s="105"/>
      <c r="M14" s="105"/>
      <c r="N14" s="105"/>
      <c r="O14" s="106"/>
    </row>
    <row r="15" spans="1:15" ht="15.75" thickBot="1">
      <c r="A15" s="107"/>
      <c r="B15" s="108"/>
      <c r="C15" s="105"/>
      <c r="D15" s="105"/>
      <c r="E15" s="105"/>
      <c r="F15" s="105"/>
      <c r="G15" s="105"/>
      <c r="H15" s="105"/>
      <c r="I15" s="105"/>
      <c r="J15" s="105"/>
      <c r="K15" s="105"/>
      <c r="L15" s="105"/>
      <c r="M15" s="105"/>
      <c r="N15" s="105"/>
      <c r="O15" s="106"/>
    </row>
    <row r="16" spans="1:15" ht="15.75" thickBot="1">
      <c r="A16" s="163" t="s">
        <v>118</v>
      </c>
      <c r="B16" s="164"/>
      <c r="C16" s="37"/>
      <c r="D16" s="37"/>
      <c r="E16" s="37"/>
      <c r="F16" s="37"/>
      <c r="G16" s="37"/>
      <c r="H16" s="37"/>
      <c r="I16" s="37"/>
      <c r="J16" s="37"/>
      <c r="K16" s="37"/>
      <c r="L16" s="37"/>
      <c r="M16" s="37"/>
      <c r="N16" s="37"/>
      <c r="O16" s="106"/>
    </row>
    <row r="17" spans="1:15" ht="15">
      <c r="A17" s="109"/>
      <c r="B17" s="105"/>
      <c r="C17" s="105"/>
      <c r="D17" s="105"/>
      <c r="E17" s="105"/>
      <c r="F17" s="105"/>
      <c r="G17" s="105"/>
      <c r="H17" s="105"/>
      <c r="I17" s="105"/>
      <c r="J17" s="105"/>
      <c r="K17" s="105"/>
      <c r="L17" s="105"/>
      <c r="M17" s="105"/>
      <c r="N17" s="105"/>
      <c r="O17" s="106"/>
    </row>
    <row r="18" spans="1:15" ht="15">
      <c r="A18" s="165" t="s">
        <v>120</v>
      </c>
      <c r="B18" s="166"/>
      <c r="C18" s="166"/>
      <c r="D18" s="166"/>
      <c r="E18" s="166"/>
      <c r="F18" s="166"/>
      <c r="G18" s="166"/>
      <c r="H18" s="167"/>
      <c r="I18" s="105"/>
      <c r="J18" s="105"/>
      <c r="K18" s="105"/>
      <c r="L18" s="105"/>
      <c r="M18" s="105"/>
      <c r="N18" s="105"/>
      <c r="O18" s="106"/>
    </row>
    <row r="19" spans="1:15" ht="15.75" thickBot="1">
      <c r="A19" s="107"/>
      <c r="B19" s="108"/>
      <c r="C19" s="105"/>
      <c r="D19" s="105"/>
      <c r="E19" s="105"/>
      <c r="F19" s="105"/>
      <c r="G19" s="105"/>
      <c r="H19" s="105"/>
      <c r="I19" s="105"/>
      <c r="J19" s="105"/>
      <c r="K19" s="105"/>
      <c r="L19" s="105"/>
      <c r="M19" s="105"/>
      <c r="N19" s="105"/>
      <c r="O19" s="106"/>
    </row>
    <row r="20" spans="1:15" ht="15.75" thickBot="1">
      <c r="A20" s="163" t="s">
        <v>121</v>
      </c>
      <c r="B20" s="164"/>
      <c r="C20" s="36"/>
      <c r="D20" s="36"/>
      <c r="E20" s="36"/>
      <c r="F20" s="36"/>
      <c r="G20" s="36"/>
      <c r="H20" s="36"/>
      <c r="I20" s="36"/>
      <c r="J20" s="36"/>
      <c r="K20" s="36"/>
      <c r="L20" s="36"/>
      <c r="M20" s="36"/>
      <c r="N20" s="36"/>
      <c r="O20" s="106"/>
    </row>
    <row r="21" spans="1:15" ht="15">
      <c r="A21" s="109"/>
      <c r="B21" s="105"/>
      <c r="C21" s="105"/>
      <c r="D21" s="105"/>
      <c r="E21" s="105"/>
      <c r="F21" s="105"/>
      <c r="G21" s="105"/>
      <c r="H21" s="105"/>
      <c r="I21" s="105"/>
      <c r="J21" s="105"/>
      <c r="K21" s="105"/>
      <c r="L21" s="105"/>
      <c r="M21" s="105"/>
      <c r="N21" s="105"/>
      <c r="O21" s="106"/>
    </row>
    <row r="22" spans="1:15" ht="15">
      <c r="A22" s="165" t="s">
        <v>173</v>
      </c>
      <c r="B22" s="166"/>
      <c r="C22" s="166"/>
      <c r="D22" s="167"/>
      <c r="E22" s="105"/>
      <c r="F22" s="105"/>
      <c r="G22" s="105"/>
      <c r="H22" s="105"/>
      <c r="I22" s="105"/>
      <c r="J22" s="105"/>
      <c r="K22" s="105"/>
      <c r="L22" s="105"/>
      <c r="M22" s="105"/>
      <c r="N22" s="105"/>
      <c r="O22" s="106"/>
    </row>
    <row r="23" spans="1:15" ht="15.75" thickBot="1">
      <c r="A23" s="109"/>
      <c r="B23" s="105"/>
      <c r="C23" s="105"/>
      <c r="D23" s="105"/>
      <c r="E23" s="105"/>
      <c r="F23" s="105"/>
      <c r="G23" s="105"/>
      <c r="H23" s="105"/>
      <c r="I23" s="105"/>
      <c r="J23" s="105"/>
      <c r="K23" s="105"/>
      <c r="L23" s="105"/>
      <c r="M23" s="105"/>
      <c r="N23" s="105"/>
      <c r="O23" s="106"/>
    </row>
    <row r="24" spans="1:15" ht="15.75" thickBot="1">
      <c r="A24" s="163" t="s">
        <v>172</v>
      </c>
      <c r="B24" s="164"/>
      <c r="C24" s="36"/>
      <c r="D24" s="105"/>
      <c r="E24" s="105"/>
      <c r="F24" s="105"/>
      <c r="G24" s="105"/>
      <c r="H24" s="105"/>
      <c r="I24" s="105"/>
      <c r="J24" s="105"/>
      <c r="K24" s="105"/>
      <c r="L24" s="105"/>
      <c r="M24" s="105"/>
      <c r="N24" s="105"/>
      <c r="O24" s="106"/>
    </row>
    <row r="25" spans="1:15" ht="15.75" thickBot="1">
      <c r="A25" s="110"/>
      <c r="B25" s="111"/>
      <c r="C25" s="111"/>
      <c r="D25" s="111"/>
      <c r="E25" s="111"/>
      <c r="F25" s="111"/>
      <c r="G25" s="111"/>
      <c r="H25" s="111"/>
      <c r="I25" s="111"/>
      <c r="J25" s="111"/>
      <c r="K25" s="111"/>
      <c r="L25" s="111"/>
      <c r="M25" s="111"/>
      <c r="N25" s="111"/>
      <c r="O25" s="112"/>
    </row>
  </sheetData>
  <sheetProtection password="BE02" sheet="1" objects="1" scenarios="1"/>
  <mergeCells count="10">
    <mergeCell ref="A24:B24"/>
    <mergeCell ref="A22:D22"/>
    <mergeCell ref="N1:O1"/>
    <mergeCell ref="A1:M1"/>
    <mergeCell ref="A16:B16"/>
    <mergeCell ref="A14:D14"/>
    <mergeCell ref="A20:B20"/>
    <mergeCell ref="A18:H18"/>
    <mergeCell ref="A4:B4"/>
    <mergeCell ref="A3:N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91"/>
  <sheetViews>
    <sheetView zoomScalePageLayoutView="0" workbookViewId="0" topLeftCell="A1">
      <selection activeCell="A1" sqref="A1:M1"/>
    </sheetView>
  </sheetViews>
  <sheetFormatPr defaultColWidth="9.140625" defaultRowHeight="15"/>
  <cols>
    <col min="1" max="1" width="17.28125" style="43" customWidth="1"/>
    <col min="2" max="16384" width="9.140625" style="43" customWidth="1"/>
  </cols>
  <sheetData>
    <row r="1" spans="1:15" ht="26.25">
      <c r="A1" s="136" t="s">
        <v>152</v>
      </c>
      <c r="B1" s="137"/>
      <c r="C1" s="137"/>
      <c r="D1" s="137"/>
      <c r="E1" s="137"/>
      <c r="F1" s="137"/>
      <c r="G1" s="137"/>
      <c r="H1" s="137"/>
      <c r="I1" s="137"/>
      <c r="J1" s="137"/>
      <c r="K1" s="137"/>
      <c r="L1" s="137"/>
      <c r="M1" s="188"/>
      <c r="N1" s="138" t="s">
        <v>153</v>
      </c>
      <c r="O1" s="139"/>
    </row>
    <row r="2" spans="1:15" ht="15">
      <c r="A2" s="40"/>
      <c r="B2" s="41"/>
      <c r="C2" s="41"/>
      <c r="D2" s="41"/>
      <c r="E2" s="41"/>
      <c r="F2" s="41"/>
      <c r="G2" s="41"/>
      <c r="H2" s="41"/>
      <c r="I2" s="41"/>
      <c r="J2" s="41"/>
      <c r="K2" s="41"/>
      <c r="L2" s="41"/>
      <c r="M2" s="41"/>
      <c r="N2" s="41"/>
      <c r="O2" s="42"/>
    </row>
    <row r="3" spans="1:15" ht="15" customHeight="1">
      <c r="A3" s="195" t="s">
        <v>175</v>
      </c>
      <c r="B3" s="196"/>
      <c r="C3" s="196"/>
      <c r="D3" s="196"/>
      <c r="E3" s="196"/>
      <c r="F3" s="197"/>
      <c r="G3" s="41"/>
      <c r="H3" s="41"/>
      <c r="I3" s="202" t="s">
        <v>176</v>
      </c>
      <c r="J3" s="196"/>
      <c r="K3" s="196"/>
      <c r="L3" s="196"/>
      <c r="M3" s="196"/>
      <c r="N3" s="196"/>
      <c r="O3" s="203"/>
    </row>
    <row r="4" spans="1:15" ht="15">
      <c r="A4" s="180"/>
      <c r="B4" s="181"/>
      <c r="C4" s="181"/>
      <c r="D4" s="181"/>
      <c r="E4" s="181"/>
      <c r="F4" s="198"/>
      <c r="G4" s="41"/>
      <c r="H4" s="41"/>
      <c r="I4" s="204"/>
      <c r="J4" s="181"/>
      <c r="K4" s="181"/>
      <c r="L4" s="181"/>
      <c r="M4" s="181"/>
      <c r="N4" s="181"/>
      <c r="O4" s="182"/>
    </row>
    <row r="5" spans="1:15" ht="15">
      <c r="A5" s="199"/>
      <c r="B5" s="200"/>
      <c r="C5" s="200"/>
      <c r="D5" s="200"/>
      <c r="E5" s="200"/>
      <c r="F5" s="201"/>
      <c r="G5" s="41"/>
      <c r="H5" s="41"/>
      <c r="I5" s="205"/>
      <c r="J5" s="200"/>
      <c r="K5" s="200"/>
      <c r="L5" s="200"/>
      <c r="M5" s="200"/>
      <c r="N5" s="200"/>
      <c r="O5" s="206"/>
    </row>
    <row r="6" spans="1:15" ht="15">
      <c r="A6" s="40"/>
      <c r="B6" s="41"/>
      <c r="C6" s="41"/>
      <c r="D6" s="41"/>
      <c r="E6" s="41"/>
      <c r="F6" s="41"/>
      <c r="G6" s="41"/>
      <c r="H6" s="41"/>
      <c r="I6" s="41"/>
      <c r="J6" s="41"/>
      <c r="K6" s="41"/>
      <c r="L6" s="41"/>
      <c r="M6" s="41"/>
      <c r="N6" s="41"/>
      <c r="O6" s="42"/>
    </row>
    <row r="7" spans="1:15" s="39" customFormat="1" ht="31.5" customHeight="1">
      <c r="A7" s="175" t="s">
        <v>114</v>
      </c>
      <c r="B7" s="176"/>
      <c r="C7" s="176"/>
      <c r="D7" s="176"/>
      <c r="E7" s="176"/>
      <c r="F7" s="176"/>
      <c r="G7" s="176"/>
      <c r="H7" s="176"/>
      <c r="I7" s="176"/>
      <c r="J7" s="176"/>
      <c r="K7" s="176"/>
      <c r="L7" s="176"/>
      <c r="M7" s="177" t="s">
        <v>66</v>
      </c>
      <c r="N7" s="178" t="s">
        <v>66</v>
      </c>
      <c r="O7" s="179"/>
    </row>
    <row r="8" spans="1:15" ht="15">
      <c r="A8" s="40"/>
      <c r="B8" s="41"/>
      <c r="C8" s="41"/>
      <c r="D8" s="41"/>
      <c r="E8" s="41"/>
      <c r="F8" s="41"/>
      <c r="G8" s="41"/>
      <c r="H8" s="41"/>
      <c r="I8" s="41"/>
      <c r="J8" s="41"/>
      <c r="K8" s="41"/>
      <c r="L8" s="41"/>
      <c r="M8" s="41"/>
      <c r="N8" s="41"/>
      <c r="O8" s="42"/>
    </row>
    <row r="9" spans="1:15" ht="15">
      <c r="A9" s="192" t="s">
        <v>144</v>
      </c>
      <c r="B9" s="193"/>
      <c r="C9" s="193"/>
      <c r="D9" s="193"/>
      <c r="E9" s="193"/>
      <c r="F9" s="193"/>
      <c r="G9" s="193"/>
      <c r="H9" s="193"/>
      <c r="I9" s="193"/>
      <c r="J9" s="193"/>
      <c r="K9" s="193"/>
      <c r="L9" s="193"/>
      <c r="M9" s="193"/>
      <c r="N9" s="193"/>
      <c r="O9" s="113"/>
    </row>
    <row r="10" spans="1:15" ht="15">
      <c r="A10" s="114"/>
      <c r="B10" s="115"/>
      <c r="C10" s="115"/>
      <c r="D10" s="115"/>
      <c r="E10" s="115"/>
      <c r="F10" s="115"/>
      <c r="G10" s="115"/>
      <c r="H10" s="115"/>
      <c r="I10" s="115"/>
      <c r="J10" s="115"/>
      <c r="K10" s="115"/>
      <c r="L10" s="115"/>
      <c r="M10" s="115"/>
      <c r="N10" s="115"/>
      <c r="O10" s="113"/>
    </row>
    <row r="11" spans="1:15" ht="15">
      <c r="A11" s="40" t="s">
        <v>159</v>
      </c>
      <c r="B11" s="41"/>
      <c r="C11" s="41"/>
      <c r="D11" s="41"/>
      <c r="E11" s="41"/>
      <c r="F11" s="41"/>
      <c r="G11" s="41"/>
      <c r="H11" s="41"/>
      <c r="I11" s="41"/>
      <c r="J11" s="41"/>
      <c r="K11" s="41"/>
      <c r="L11" s="41"/>
      <c r="M11" s="41"/>
      <c r="N11" s="41"/>
      <c r="O11" s="42"/>
    </row>
    <row r="12" spans="1:15" ht="15">
      <c r="A12" s="40"/>
      <c r="B12" s="41"/>
      <c r="C12" s="41"/>
      <c r="D12" s="41"/>
      <c r="E12" s="41"/>
      <c r="F12" s="41"/>
      <c r="G12" s="41"/>
      <c r="H12" s="41"/>
      <c r="I12" s="41"/>
      <c r="J12" s="41"/>
      <c r="K12" s="41"/>
      <c r="L12" s="41"/>
      <c r="M12" s="41"/>
      <c r="N12" s="41"/>
      <c r="O12" s="42"/>
    </row>
    <row r="13" spans="1:15" s="116" customFormat="1" ht="31.5" customHeight="1">
      <c r="A13" s="175" t="s">
        <v>124</v>
      </c>
      <c r="B13" s="176"/>
      <c r="C13" s="176"/>
      <c r="D13" s="176"/>
      <c r="E13" s="176"/>
      <c r="F13" s="176"/>
      <c r="G13" s="176"/>
      <c r="H13" s="176"/>
      <c r="I13" s="176"/>
      <c r="J13" s="176"/>
      <c r="K13" s="176"/>
      <c r="L13" s="176"/>
      <c r="M13" s="177" t="s">
        <v>66</v>
      </c>
      <c r="N13" s="178" t="s">
        <v>66</v>
      </c>
      <c r="O13" s="179"/>
    </row>
    <row r="14" spans="1:15" ht="15">
      <c r="A14" s="40"/>
      <c r="B14" s="41"/>
      <c r="C14" s="41"/>
      <c r="D14" s="41"/>
      <c r="E14" s="41"/>
      <c r="F14" s="41"/>
      <c r="G14" s="41"/>
      <c r="H14" s="41"/>
      <c r="I14" s="41"/>
      <c r="J14" s="41"/>
      <c r="K14" s="41"/>
      <c r="L14" s="41"/>
      <c r="M14" s="41"/>
      <c r="N14" s="41"/>
      <c r="O14" s="42"/>
    </row>
    <row r="15" spans="1:15" ht="15">
      <c r="A15" s="40" t="s">
        <v>135</v>
      </c>
      <c r="B15" s="41"/>
      <c r="C15" s="41"/>
      <c r="D15" s="41"/>
      <c r="E15" s="41"/>
      <c r="F15" s="41"/>
      <c r="G15" s="41"/>
      <c r="H15" s="41"/>
      <c r="I15" s="41"/>
      <c r="J15" s="41"/>
      <c r="K15" s="41"/>
      <c r="L15" s="41"/>
      <c r="M15" s="41"/>
      <c r="N15" s="41"/>
      <c r="O15" s="42"/>
    </row>
    <row r="16" spans="1:15" ht="15">
      <c r="A16" s="40"/>
      <c r="B16" s="41"/>
      <c r="C16" s="41"/>
      <c r="D16" s="41"/>
      <c r="E16" s="41"/>
      <c r="F16" s="41"/>
      <c r="G16" s="41"/>
      <c r="H16" s="41"/>
      <c r="I16" s="41"/>
      <c r="J16" s="41"/>
      <c r="K16" s="41"/>
      <c r="L16" s="41"/>
      <c r="M16" s="41"/>
      <c r="N16" s="41"/>
      <c r="O16" s="42"/>
    </row>
    <row r="17" spans="1:15" ht="15">
      <c r="A17" s="40" t="s">
        <v>160</v>
      </c>
      <c r="B17" s="41"/>
      <c r="C17" s="41"/>
      <c r="D17" s="41"/>
      <c r="E17" s="41"/>
      <c r="F17" s="41"/>
      <c r="G17" s="41"/>
      <c r="H17" s="41"/>
      <c r="I17" s="41"/>
      <c r="J17" s="41"/>
      <c r="K17" s="41"/>
      <c r="L17" s="41"/>
      <c r="M17" s="41"/>
      <c r="N17" s="41"/>
      <c r="O17" s="42"/>
    </row>
    <row r="18" spans="1:15" ht="15">
      <c r="A18" s="40"/>
      <c r="B18" s="41"/>
      <c r="C18" s="41"/>
      <c r="D18" s="41"/>
      <c r="E18" s="41"/>
      <c r="F18" s="41"/>
      <c r="G18" s="41"/>
      <c r="H18" s="41"/>
      <c r="I18" s="41"/>
      <c r="J18" s="41"/>
      <c r="K18" s="41"/>
      <c r="L18" s="41"/>
      <c r="M18" s="41"/>
      <c r="N18" s="41"/>
      <c r="O18" s="42"/>
    </row>
    <row r="19" spans="1:15" ht="15">
      <c r="A19" s="117" t="s">
        <v>136</v>
      </c>
      <c r="B19" s="118"/>
      <c r="C19" s="41"/>
      <c r="D19" s="41"/>
      <c r="E19" s="41"/>
      <c r="F19" s="41"/>
      <c r="G19" s="119" t="s">
        <v>137</v>
      </c>
      <c r="H19" s="120"/>
      <c r="I19" s="121"/>
      <c r="J19" s="41"/>
      <c r="K19" s="41"/>
      <c r="L19" s="41"/>
      <c r="M19" s="41"/>
      <c r="N19" s="41"/>
      <c r="O19" s="42"/>
    </row>
    <row r="20" spans="1:15" ht="15">
      <c r="A20" s="40"/>
      <c r="B20" s="41"/>
      <c r="C20" s="41"/>
      <c r="D20" s="41"/>
      <c r="E20" s="41"/>
      <c r="F20" s="41"/>
      <c r="G20" s="41"/>
      <c r="H20" s="41"/>
      <c r="I20" s="41"/>
      <c r="J20" s="41"/>
      <c r="K20" s="41"/>
      <c r="L20" s="41"/>
      <c r="M20" s="41"/>
      <c r="N20" s="41"/>
      <c r="O20" s="42"/>
    </row>
    <row r="21" spans="1:15" ht="15">
      <c r="A21" s="46" t="s">
        <v>16</v>
      </c>
      <c r="B21" s="47"/>
      <c r="C21" s="41"/>
      <c r="D21" s="41"/>
      <c r="E21" s="41"/>
      <c r="F21" s="41"/>
      <c r="G21" s="47" t="s">
        <v>29</v>
      </c>
      <c r="H21" s="47"/>
      <c r="I21" s="47"/>
      <c r="J21" s="41"/>
      <c r="K21" s="41"/>
      <c r="L21" s="41"/>
      <c r="M21" s="41"/>
      <c r="N21" s="41"/>
      <c r="O21" s="42"/>
    </row>
    <row r="22" spans="1:15" ht="15">
      <c r="A22" s="46" t="s">
        <v>155</v>
      </c>
      <c r="B22" s="47"/>
      <c r="C22" s="41"/>
      <c r="D22" s="41"/>
      <c r="E22" s="41"/>
      <c r="F22" s="41"/>
      <c r="G22" s="47" t="s">
        <v>28</v>
      </c>
      <c r="H22" s="47"/>
      <c r="I22" s="47"/>
      <c r="J22" s="41"/>
      <c r="K22" s="41"/>
      <c r="L22" s="41"/>
      <c r="M22" s="41"/>
      <c r="N22" s="41"/>
      <c r="O22" s="42"/>
    </row>
    <row r="23" spans="1:15" ht="15">
      <c r="A23" s="46" t="s">
        <v>126</v>
      </c>
      <c r="B23" s="47"/>
      <c r="C23" s="41"/>
      <c r="D23" s="41"/>
      <c r="E23" s="41"/>
      <c r="F23" s="41"/>
      <c r="G23" s="47" t="s">
        <v>91</v>
      </c>
      <c r="H23" s="47"/>
      <c r="I23" s="47"/>
      <c r="J23" s="41"/>
      <c r="K23" s="41"/>
      <c r="L23" s="41"/>
      <c r="M23" s="41"/>
      <c r="N23" s="41"/>
      <c r="O23" s="42"/>
    </row>
    <row r="24" spans="1:15" ht="15">
      <c r="A24" s="46" t="s">
        <v>27</v>
      </c>
      <c r="B24" s="47"/>
      <c r="C24" s="41"/>
      <c r="D24" s="41"/>
      <c r="E24" s="41"/>
      <c r="F24" s="41"/>
      <c r="G24" s="47" t="s">
        <v>50</v>
      </c>
      <c r="H24" s="47"/>
      <c r="I24" s="47"/>
      <c r="J24" s="41"/>
      <c r="K24" s="41"/>
      <c r="L24" s="41"/>
      <c r="M24" s="41"/>
      <c r="N24" s="41"/>
      <c r="O24" s="42"/>
    </row>
    <row r="25" spans="1:15" ht="15">
      <c r="A25" s="46" t="s">
        <v>106</v>
      </c>
      <c r="B25" s="47"/>
      <c r="C25" s="41"/>
      <c r="D25" s="41"/>
      <c r="E25" s="41"/>
      <c r="F25" s="41"/>
      <c r="G25" s="47" t="s">
        <v>58</v>
      </c>
      <c r="H25" s="47"/>
      <c r="I25" s="47"/>
      <c r="J25" s="41"/>
      <c r="K25" s="41"/>
      <c r="L25" s="41"/>
      <c r="M25" s="41"/>
      <c r="N25" s="41"/>
      <c r="O25" s="42"/>
    </row>
    <row r="26" spans="1:15" ht="15">
      <c r="A26" s="40"/>
      <c r="B26" s="41"/>
      <c r="C26" s="41"/>
      <c r="D26" s="41"/>
      <c r="E26" s="41"/>
      <c r="F26" s="41"/>
      <c r="G26" s="47" t="s">
        <v>25</v>
      </c>
      <c r="H26" s="47"/>
      <c r="I26" s="47"/>
      <c r="J26" s="41"/>
      <c r="K26" s="41"/>
      <c r="L26" s="41"/>
      <c r="M26" s="41"/>
      <c r="N26" s="41"/>
      <c r="O26" s="42"/>
    </row>
    <row r="27" spans="1:15" ht="15">
      <c r="A27" s="40"/>
      <c r="B27" s="41"/>
      <c r="C27" s="41"/>
      <c r="D27" s="41"/>
      <c r="E27" s="41"/>
      <c r="F27" s="41"/>
      <c r="G27" s="47" t="s">
        <v>26</v>
      </c>
      <c r="H27" s="47"/>
      <c r="I27" s="47"/>
      <c r="J27" s="41"/>
      <c r="K27" s="41"/>
      <c r="L27" s="41"/>
      <c r="M27" s="41"/>
      <c r="N27" s="41"/>
      <c r="O27" s="42"/>
    </row>
    <row r="28" spans="1:15" ht="15">
      <c r="A28" s="40"/>
      <c r="B28" s="41"/>
      <c r="C28" s="41"/>
      <c r="D28" s="41"/>
      <c r="E28" s="41"/>
      <c r="F28" s="41"/>
      <c r="G28" s="47" t="s">
        <v>82</v>
      </c>
      <c r="H28" s="47"/>
      <c r="I28" s="47"/>
      <c r="J28" s="41"/>
      <c r="K28" s="41"/>
      <c r="L28" s="41"/>
      <c r="M28" s="41"/>
      <c r="N28" s="41"/>
      <c r="O28" s="42"/>
    </row>
    <row r="29" spans="1:15" ht="15">
      <c r="A29" s="40"/>
      <c r="B29" s="41"/>
      <c r="C29" s="41"/>
      <c r="D29" s="41"/>
      <c r="E29" s="41"/>
      <c r="F29" s="41"/>
      <c r="G29" s="47" t="s">
        <v>101</v>
      </c>
      <c r="H29" s="47"/>
      <c r="I29" s="47"/>
      <c r="J29" s="41"/>
      <c r="K29" s="41"/>
      <c r="L29" s="41"/>
      <c r="M29" s="41"/>
      <c r="N29" s="41"/>
      <c r="O29" s="42"/>
    </row>
    <row r="30" spans="1:15" ht="15">
      <c r="A30" s="40"/>
      <c r="B30" s="41"/>
      <c r="C30" s="41"/>
      <c r="D30" s="41"/>
      <c r="E30" s="41"/>
      <c r="F30" s="41"/>
      <c r="G30" s="47" t="s">
        <v>104</v>
      </c>
      <c r="H30" s="47"/>
      <c r="I30" s="47"/>
      <c r="J30" s="41"/>
      <c r="K30" s="41"/>
      <c r="L30" s="41"/>
      <c r="M30" s="41"/>
      <c r="N30" s="41"/>
      <c r="O30" s="42"/>
    </row>
    <row r="31" spans="1:15" ht="15">
      <c r="A31" s="40"/>
      <c r="B31" s="41"/>
      <c r="C31" s="41"/>
      <c r="D31" s="41"/>
      <c r="E31" s="41"/>
      <c r="F31" s="41"/>
      <c r="G31" s="47"/>
      <c r="H31" s="47"/>
      <c r="I31" s="47"/>
      <c r="J31" s="41"/>
      <c r="K31" s="41"/>
      <c r="L31" s="41"/>
      <c r="M31" s="41"/>
      <c r="N31" s="41"/>
      <c r="O31" s="42"/>
    </row>
    <row r="32" spans="1:15" ht="18.75">
      <c r="A32" s="122" t="s">
        <v>138</v>
      </c>
      <c r="B32" s="41"/>
      <c r="C32" s="41"/>
      <c r="D32" s="41"/>
      <c r="E32" s="41"/>
      <c r="F32" s="41"/>
      <c r="G32" s="41"/>
      <c r="H32" s="41"/>
      <c r="I32" s="41"/>
      <c r="J32" s="41"/>
      <c r="K32" s="41"/>
      <c r="L32" s="41"/>
      <c r="M32" s="41"/>
      <c r="N32" s="41"/>
      <c r="O32" s="42"/>
    </row>
    <row r="33" spans="1:15" ht="15">
      <c r="A33" s="123"/>
      <c r="B33" s="41"/>
      <c r="C33" s="41"/>
      <c r="D33" s="41"/>
      <c r="E33" s="41"/>
      <c r="F33" s="41"/>
      <c r="G33" s="41"/>
      <c r="H33" s="41"/>
      <c r="I33" s="41"/>
      <c r="J33" s="41"/>
      <c r="K33" s="41"/>
      <c r="L33" s="41"/>
      <c r="M33" s="41"/>
      <c r="N33" s="41"/>
      <c r="O33" s="42"/>
    </row>
    <row r="34" spans="1:15" ht="31.5" customHeight="1">
      <c r="A34" s="180" t="s">
        <v>142</v>
      </c>
      <c r="B34" s="181"/>
      <c r="C34" s="181"/>
      <c r="D34" s="181"/>
      <c r="E34" s="181"/>
      <c r="F34" s="181"/>
      <c r="G34" s="181"/>
      <c r="H34" s="181"/>
      <c r="I34" s="181"/>
      <c r="J34" s="181"/>
      <c r="K34" s="181"/>
      <c r="L34" s="181"/>
      <c r="M34" s="181"/>
      <c r="N34" s="181"/>
      <c r="O34" s="182"/>
    </row>
    <row r="35" spans="1:15" ht="18" customHeight="1">
      <c r="A35" s="125"/>
      <c r="B35" s="126"/>
      <c r="C35" s="126"/>
      <c r="D35" s="126"/>
      <c r="E35" s="126"/>
      <c r="F35" s="126"/>
      <c r="G35" s="126"/>
      <c r="H35" s="126"/>
      <c r="I35" s="126"/>
      <c r="J35" s="126"/>
      <c r="K35" s="126"/>
      <c r="L35" s="126"/>
      <c r="M35" s="126"/>
      <c r="N35" s="126"/>
      <c r="O35" s="124"/>
    </row>
    <row r="36" spans="1:15" ht="15">
      <c r="A36" s="46" t="s">
        <v>158</v>
      </c>
      <c r="B36" s="47"/>
      <c r="C36" s="47"/>
      <c r="D36" s="47"/>
      <c r="E36" s="47"/>
      <c r="F36" s="47"/>
      <c r="G36" s="47"/>
      <c r="H36" s="47"/>
      <c r="I36" s="47"/>
      <c r="J36" s="47"/>
      <c r="K36" s="47"/>
      <c r="L36" s="47"/>
      <c r="M36" s="47"/>
      <c r="N36" s="47"/>
      <c r="O36" s="48"/>
    </row>
    <row r="37" spans="1:15" ht="15">
      <c r="A37" s="46" t="s">
        <v>139</v>
      </c>
      <c r="B37" s="47"/>
      <c r="C37" s="47"/>
      <c r="D37" s="47"/>
      <c r="E37" s="47"/>
      <c r="F37" s="47"/>
      <c r="G37" s="47"/>
      <c r="H37" s="47"/>
      <c r="I37" s="47"/>
      <c r="J37" s="47"/>
      <c r="K37" s="47"/>
      <c r="L37" s="47"/>
      <c r="M37" s="47"/>
      <c r="N37" s="47"/>
      <c r="O37" s="48"/>
    </row>
    <row r="38" spans="1:15" ht="15">
      <c r="A38" s="40"/>
      <c r="B38" s="41"/>
      <c r="C38" s="41"/>
      <c r="D38" s="41"/>
      <c r="E38" s="41"/>
      <c r="F38" s="41"/>
      <c r="G38" s="41"/>
      <c r="H38" s="41"/>
      <c r="I38" s="41"/>
      <c r="J38" s="41"/>
      <c r="K38" s="41"/>
      <c r="L38" s="41"/>
      <c r="M38" s="41"/>
      <c r="N38" s="41"/>
      <c r="O38" s="42"/>
    </row>
    <row r="39" spans="1:15" ht="29.25" customHeight="1">
      <c r="A39" s="180" t="s">
        <v>161</v>
      </c>
      <c r="B39" s="181"/>
      <c r="C39" s="181"/>
      <c r="D39" s="181"/>
      <c r="E39" s="181"/>
      <c r="F39" s="181"/>
      <c r="G39" s="181"/>
      <c r="H39" s="181"/>
      <c r="I39" s="181"/>
      <c r="J39" s="181"/>
      <c r="K39" s="181"/>
      <c r="L39" s="181"/>
      <c r="M39" s="181"/>
      <c r="N39" s="181"/>
      <c r="O39" s="182"/>
    </row>
    <row r="40" spans="1:15" ht="29.25" customHeight="1">
      <c r="A40" s="125"/>
      <c r="B40" s="126"/>
      <c r="C40" s="126"/>
      <c r="D40" s="126"/>
      <c r="E40" s="126"/>
      <c r="F40" s="126"/>
      <c r="G40" s="126"/>
      <c r="H40" s="126"/>
      <c r="I40" s="126"/>
      <c r="J40" s="126"/>
      <c r="K40" s="126"/>
      <c r="L40" s="126"/>
      <c r="M40" s="126"/>
      <c r="N40" s="126"/>
      <c r="O40" s="124"/>
    </row>
    <row r="41" spans="1:15" ht="26.25" customHeight="1">
      <c r="A41" s="180" t="s">
        <v>143</v>
      </c>
      <c r="B41" s="181"/>
      <c r="C41" s="181"/>
      <c r="D41" s="181"/>
      <c r="E41" s="181"/>
      <c r="F41" s="181"/>
      <c r="G41" s="181"/>
      <c r="H41" s="181"/>
      <c r="I41" s="181"/>
      <c r="J41" s="181"/>
      <c r="K41" s="181"/>
      <c r="L41" s="181"/>
      <c r="M41" s="181"/>
      <c r="N41" s="181"/>
      <c r="O41" s="182"/>
    </row>
    <row r="42" spans="1:15" ht="26.25" customHeight="1">
      <c r="A42" s="40"/>
      <c r="B42" s="41"/>
      <c r="C42" s="41"/>
      <c r="D42" s="41"/>
      <c r="E42" s="41"/>
      <c r="F42" s="41"/>
      <c r="G42" s="41"/>
      <c r="H42" s="41"/>
      <c r="I42" s="41"/>
      <c r="J42" s="41"/>
      <c r="K42" s="41"/>
      <c r="L42" s="41"/>
      <c r="M42" s="41"/>
      <c r="N42" s="41"/>
      <c r="O42" s="42"/>
    </row>
    <row r="43" spans="1:15" ht="15">
      <c r="A43" s="46" t="s">
        <v>141</v>
      </c>
      <c r="B43" s="47"/>
      <c r="C43" s="47"/>
      <c r="D43" s="47"/>
      <c r="E43" s="47"/>
      <c r="F43" s="47"/>
      <c r="G43" s="47"/>
      <c r="H43" s="47"/>
      <c r="I43" s="47"/>
      <c r="J43" s="47"/>
      <c r="K43" s="47"/>
      <c r="L43" s="47"/>
      <c r="M43" s="47"/>
      <c r="N43" s="47"/>
      <c r="O43" s="48"/>
    </row>
    <row r="44" spans="1:15" ht="15">
      <c r="A44" s="46" t="s">
        <v>140</v>
      </c>
      <c r="B44" s="47"/>
      <c r="C44" s="47"/>
      <c r="D44" s="47"/>
      <c r="E44" s="47"/>
      <c r="F44" s="47"/>
      <c r="G44" s="47"/>
      <c r="H44" s="47"/>
      <c r="I44" s="47"/>
      <c r="J44" s="47"/>
      <c r="K44" s="47"/>
      <c r="L44" s="47"/>
      <c r="M44" s="47"/>
      <c r="N44" s="47"/>
      <c r="O44" s="48"/>
    </row>
    <row r="45" spans="1:15" ht="15">
      <c r="A45" s="40"/>
      <c r="B45" s="41"/>
      <c r="C45" s="41"/>
      <c r="D45" s="41"/>
      <c r="E45" s="41"/>
      <c r="F45" s="41"/>
      <c r="G45" s="41"/>
      <c r="H45" s="41"/>
      <c r="I45" s="41"/>
      <c r="J45" s="41"/>
      <c r="K45" s="41"/>
      <c r="L45" s="41"/>
      <c r="M45" s="41"/>
      <c r="N45" s="41"/>
      <c r="O45" s="42"/>
    </row>
    <row r="46" spans="1:15" ht="15">
      <c r="A46" s="46" t="s">
        <v>145</v>
      </c>
      <c r="B46" s="47"/>
      <c r="C46" s="47"/>
      <c r="D46" s="47"/>
      <c r="E46" s="47"/>
      <c r="F46" s="47"/>
      <c r="G46" s="47"/>
      <c r="H46" s="47"/>
      <c r="I46" s="47"/>
      <c r="J46" s="47"/>
      <c r="K46" s="47"/>
      <c r="L46" s="47"/>
      <c r="M46" s="47"/>
      <c r="N46" s="47"/>
      <c r="O46" s="48"/>
    </row>
    <row r="47" spans="1:15" ht="15">
      <c r="A47" s="46"/>
      <c r="B47" s="47"/>
      <c r="C47" s="47"/>
      <c r="D47" s="47"/>
      <c r="E47" s="47"/>
      <c r="F47" s="47"/>
      <c r="G47" s="47"/>
      <c r="H47" s="47"/>
      <c r="I47" s="47"/>
      <c r="J47" s="47"/>
      <c r="K47" s="47"/>
      <c r="L47" s="47"/>
      <c r="M47" s="47"/>
      <c r="N47" s="47"/>
      <c r="O47" s="48"/>
    </row>
    <row r="48" spans="1:15" ht="15">
      <c r="A48" s="40"/>
      <c r="B48" s="41"/>
      <c r="C48" s="41"/>
      <c r="D48" s="41"/>
      <c r="E48" s="41"/>
      <c r="F48" s="41"/>
      <c r="G48" s="41"/>
      <c r="H48" s="41"/>
      <c r="I48" s="41"/>
      <c r="J48" s="41"/>
      <c r="K48" s="41"/>
      <c r="L48" s="41"/>
      <c r="M48" s="41"/>
      <c r="N48" s="41"/>
      <c r="O48" s="42"/>
    </row>
    <row r="49" spans="1:18" ht="26.25">
      <c r="A49" s="175" t="s">
        <v>123</v>
      </c>
      <c r="B49" s="176"/>
      <c r="C49" s="176"/>
      <c r="D49" s="176"/>
      <c r="E49" s="176"/>
      <c r="F49" s="176"/>
      <c r="G49" s="176"/>
      <c r="H49" s="176"/>
      <c r="I49" s="176"/>
      <c r="J49" s="176"/>
      <c r="K49" s="176"/>
      <c r="L49" s="176"/>
      <c r="M49" s="177" t="s">
        <v>66</v>
      </c>
      <c r="N49" s="178" t="s">
        <v>66</v>
      </c>
      <c r="O49" s="179"/>
      <c r="P49" s="174" t="s">
        <v>66</v>
      </c>
      <c r="Q49" s="174"/>
      <c r="R49" s="41"/>
    </row>
    <row r="50" spans="1:15" ht="15">
      <c r="A50" s="40"/>
      <c r="B50" s="41"/>
      <c r="C50" s="41"/>
      <c r="D50" s="41"/>
      <c r="E50" s="41"/>
      <c r="F50" s="41"/>
      <c r="G50" s="41"/>
      <c r="H50" s="41"/>
      <c r="I50" s="41"/>
      <c r="J50" s="41"/>
      <c r="K50" s="41"/>
      <c r="L50" s="41"/>
      <c r="M50" s="41"/>
      <c r="N50" s="41"/>
      <c r="O50" s="42"/>
    </row>
    <row r="51" spans="1:15" ht="15">
      <c r="A51" s="192" t="s">
        <v>162</v>
      </c>
      <c r="B51" s="193"/>
      <c r="C51" s="193"/>
      <c r="D51" s="193"/>
      <c r="E51" s="193"/>
      <c r="F51" s="193"/>
      <c r="G51" s="193"/>
      <c r="H51" s="193"/>
      <c r="I51" s="193"/>
      <c r="J51" s="193"/>
      <c r="K51" s="193"/>
      <c r="L51" s="193"/>
      <c r="M51" s="193"/>
      <c r="N51" s="193"/>
      <c r="O51" s="194"/>
    </row>
    <row r="52" spans="1:15" ht="15">
      <c r="A52" s="40"/>
      <c r="B52" s="41"/>
      <c r="C52" s="41"/>
      <c r="D52" s="41"/>
      <c r="E52" s="41"/>
      <c r="F52" s="41"/>
      <c r="G52" s="41"/>
      <c r="H52" s="41"/>
      <c r="I52" s="41"/>
      <c r="J52" s="41"/>
      <c r="K52" s="41"/>
      <c r="L52" s="41"/>
      <c r="M52" s="41"/>
      <c r="N52" s="41"/>
      <c r="O52" s="42"/>
    </row>
    <row r="53" spans="1:15" ht="15">
      <c r="A53" s="192" t="s">
        <v>163</v>
      </c>
      <c r="B53" s="193"/>
      <c r="C53" s="193"/>
      <c r="D53" s="193"/>
      <c r="E53" s="193"/>
      <c r="F53" s="193"/>
      <c r="G53" s="193"/>
      <c r="H53" s="193"/>
      <c r="I53" s="193"/>
      <c r="J53" s="193"/>
      <c r="K53" s="193"/>
      <c r="L53" s="193"/>
      <c r="M53" s="193"/>
      <c r="N53" s="193"/>
      <c r="O53" s="42"/>
    </row>
    <row r="54" spans="1:15" ht="15">
      <c r="A54" s="40"/>
      <c r="B54" s="41"/>
      <c r="C54" s="41"/>
      <c r="D54" s="41"/>
      <c r="E54" s="41"/>
      <c r="F54" s="41"/>
      <c r="G54" s="41"/>
      <c r="H54" s="41"/>
      <c r="I54" s="41"/>
      <c r="J54" s="41"/>
      <c r="K54" s="41"/>
      <c r="L54" s="41"/>
      <c r="M54" s="41"/>
      <c r="N54" s="41"/>
      <c r="O54" s="42"/>
    </row>
    <row r="55" spans="1:15" ht="15">
      <c r="A55" s="40"/>
      <c r="B55" s="41"/>
      <c r="C55" s="41"/>
      <c r="D55" s="41"/>
      <c r="E55" s="41"/>
      <c r="F55" s="41"/>
      <c r="G55" s="41"/>
      <c r="H55" s="41"/>
      <c r="I55" s="41"/>
      <c r="J55" s="41"/>
      <c r="K55" s="41"/>
      <c r="L55" s="41"/>
      <c r="M55" s="41"/>
      <c r="N55" s="41"/>
      <c r="O55" s="42"/>
    </row>
    <row r="56" spans="1:15" ht="26.25">
      <c r="A56" s="175" t="s">
        <v>122</v>
      </c>
      <c r="B56" s="176"/>
      <c r="C56" s="176"/>
      <c r="D56" s="176"/>
      <c r="E56" s="176"/>
      <c r="F56" s="176"/>
      <c r="G56" s="176"/>
      <c r="H56" s="176"/>
      <c r="I56" s="176"/>
      <c r="J56" s="176"/>
      <c r="K56" s="176"/>
      <c r="L56" s="176"/>
      <c r="M56" s="177"/>
      <c r="N56" s="178" t="s">
        <v>66</v>
      </c>
      <c r="O56" s="179"/>
    </row>
    <row r="57" spans="1:15" ht="15">
      <c r="A57" s="40"/>
      <c r="B57" s="41"/>
      <c r="C57" s="41"/>
      <c r="D57" s="41"/>
      <c r="E57" s="41"/>
      <c r="F57" s="41"/>
      <c r="G57" s="41"/>
      <c r="H57" s="41"/>
      <c r="I57" s="41"/>
      <c r="J57" s="41"/>
      <c r="K57" s="41"/>
      <c r="L57" s="41"/>
      <c r="M57" s="41"/>
      <c r="N57" s="41"/>
      <c r="O57" s="42"/>
    </row>
    <row r="58" spans="1:15" ht="15">
      <c r="A58" s="40" t="s">
        <v>146</v>
      </c>
      <c r="B58" s="41"/>
      <c r="C58" s="41"/>
      <c r="D58" s="41"/>
      <c r="E58" s="41"/>
      <c r="F58" s="41"/>
      <c r="G58" s="41"/>
      <c r="H58" s="41"/>
      <c r="I58" s="41"/>
      <c r="J58" s="41"/>
      <c r="K58" s="41"/>
      <c r="L58" s="41"/>
      <c r="M58" s="41"/>
      <c r="N58" s="41"/>
      <c r="O58" s="42"/>
    </row>
    <row r="59" spans="1:15" ht="15">
      <c r="A59" s="40"/>
      <c r="B59" s="41"/>
      <c r="C59" s="41"/>
      <c r="D59" s="41"/>
      <c r="E59" s="41"/>
      <c r="F59" s="41"/>
      <c r="G59" s="41"/>
      <c r="H59" s="41"/>
      <c r="I59" s="41"/>
      <c r="J59" s="41"/>
      <c r="K59" s="41"/>
      <c r="L59" s="41"/>
      <c r="M59" s="41"/>
      <c r="N59" s="41"/>
      <c r="O59" s="42"/>
    </row>
    <row r="60" spans="1:15" ht="26.25" customHeight="1">
      <c r="A60" s="186" t="s">
        <v>164</v>
      </c>
      <c r="B60" s="187"/>
      <c r="C60" s="187"/>
      <c r="D60" s="187"/>
      <c r="E60" s="187"/>
      <c r="F60" s="187"/>
      <c r="G60" s="187"/>
      <c r="H60" s="187"/>
      <c r="I60" s="187"/>
      <c r="J60" s="187"/>
      <c r="K60" s="187"/>
      <c r="L60" s="187"/>
      <c r="M60" s="187"/>
      <c r="N60" s="187"/>
      <c r="O60" s="42"/>
    </row>
    <row r="61" spans="1:15" ht="15">
      <c r="A61" s="40"/>
      <c r="B61" s="41"/>
      <c r="C61" s="41"/>
      <c r="D61" s="41"/>
      <c r="E61" s="41"/>
      <c r="F61" s="41"/>
      <c r="G61" s="41"/>
      <c r="H61" s="41"/>
      <c r="I61" s="41"/>
      <c r="J61" s="41"/>
      <c r="K61" s="41"/>
      <c r="L61" s="41"/>
      <c r="M61" s="41"/>
      <c r="N61" s="41"/>
      <c r="O61" s="42"/>
    </row>
    <row r="62" spans="1:15" ht="18.75">
      <c r="A62" s="122" t="s">
        <v>138</v>
      </c>
      <c r="B62" s="41"/>
      <c r="C62" s="41"/>
      <c r="D62" s="41"/>
      <c r="E62" s="41"/>
      <c r="F62" s="41"/>
      <c r="G62" s="41"/>
      <c r="H62" s="41"/>
      <c r="I62" s="41"/>
      <c r="J62" s="41"/>
      <c r="K62" s="41"/>
      <c r="L62" s="41"/>
      <c r="M62" s="41"/>
      <c r="N62" s="41"/>
      <c r="O62" s="42"/>
    </row>
    <row r="63" spans="1:15" ht="15">
      <c r="A63" s="40"/>
      <c r="B63" s="41"/>
      <c r="C63" s="41"/>
      <c r="D63" s="41"/>
      <c r="E63" s="41"/>
      <c r="F63" s="41"/>
      <c r="G63" s="41"/>
      <c r="H63" s="41"/>
      <c r="I63" s="41"/>
      <c r="J63" s="41"/>
      <c r="K63" s="41"/>
      <c r="L63" s="41"/>
      <c r="M63" s="41"/>
      <c r="N63" s="41"/>
      <c r="O63" s="42"/>
    </row>
    <row r="64" spans="1:15" ht="15">
      <c r="A64" s="127" t="s">
        <v>147</v>
      </c>
      <c r="B64" s="47" t="s">
        <v>154</v>
      </c>
      <c r="C64" s="47"/>
      <c r="D64" s="47"/>
      <c r="E64" s="47"/>
      <c r="F64" s="47"/>
      <c r="G64" s="47"/>
      <c r="H64" s="47"/>
      <c r="I64" s="47"/>
      <c r="J64" s="47"/>
      <c r="K64" s="47"/>
      <c r="L64" s="47"/>
      <c r="M64" s="47"/>
      <c r="N64" s="47"/>
      <c r="O64" s="48"/>
    </row>
    <row r="65" spans="1:16" ht="47.25" customHeight="1">
      <c r="A65" s="40"/>
      <c r="B65" s="181" t="s">
        <v>148</v>
      </c>
      <c r="C65" s="181"/>
      <c r="D65" s="181"/>
      <c r="E65" s="181"/>
      <c r="F65" s="181"/>
      <c r="G65" s="181"/>
      <c r="H65" s="181"/>
      <c r="I65" s="181"/>
      <c r="J65" s="181"/>
      <c r="K65" s="181"/>
      <c r="L65" s="181"/>
      <c r="M65" s="181"/>
      <c r="N65" s="181"/>
      <c r="O65" s="128"/>
      <c r="P65" s="129"/>
    </row>
    <row r="66" spans="1:15" ht="15">
      <c r="A66" s="40"/>
      <c r="B66" s="41"/>
      <c r="C66" s="41"/>
      <c r="D66" s="41"/>
      <c r="E66" s="41"/>
      <c r="F66" s="41"/>
      <c r="G66" s="41"/>
      <c r="H66" s="41"/>
      <c r="I66" s="41"/>
      <c r="J66" s="41"/>
      <c r="K66" s="41"/>
      <c r="L66" s="41"/>
      <c r="M66" s="41"/>
      <c r="N66" s="41"/>
      <c r="O66" s="42"/>
    </row>
    <row r="67" spans="1:15" ht="15">
      <c r="A67" s="127" t="s">
        <v>14</v>
      </c>
      <c r="B67" s="41"/>
      <c r="C67" s="41"/>
      <c r="D67" s="41"/>
      <c r="E67" s="41"/>
      <c r="F67" s="41"/>
      <c r="G67" s="41"/>
      <c r="H67" s="41"/>
      <c r="I67" s="41"/>
      <c r="J67" s="41"/>
      <c r="K67" s="41"/>
      <c r="L67" s="41"/>
      <c r="M67" s="41"/>
      <c r="N67" s="41"/>
      <c r="O67" s="42"/>
    </row>
    <row r="68" spans="1:15" ht="29.25" customHeight="1">
      <c r="A68" s="40"/>
      <c r="B68" s="181" t="s">
        <v>169</v>
      </c>
      <c r="C68" s="181"/>
      <c r="D68" s="181"/>
      <c r="E68" s="181"/>
      <c r="F68" s="181"/>
      <c r="G68" s="181"/>
      <c r="H68" s="181"/>
      <c r="I68" s="181"/>
      <c r="J68" s="181"/>
      <c r="K68" s="181"/>
      <c r="L68" s="181"/>
      <c r="M68" s="181"/>
      <c r="N68" s="181"/>
      <c r="O68" s="182"/>
    </row>
    <row r="69" spans="1:15" ht="48.75" customHeight="1">
      <c r="A69" s="40"/>
      <c r="B69" s="181" t="s">
        <v>165</v>
      </c>
      <c r="C69" s="181"/>
      <c r="D69" s="181"/>
      <c r="E69" s="181"/>
      <c r="F69" s="181"/>
      <c r="G69" s="181"/>
      <c r="H69" s="181"/>
      <c r="I69" s="181"/>
      <c r="J69" s="181"/>
      <c r="K69" s="181"/>
      <c r="L69" s="181"/>
      <c r="M69" s="181"/>
      <c r="N69" s="181"/>
      <c r="O69" s="182"/>
    </row>
    <row r="70" spans="1:15" ht="65.25" customHeight="1">
      <c r="A70" s="40"/>
      <c r="B70" s="181" t="s">
        <v>166</v>
      </c>
      <c r="C70" s="181"/>
      <c r="D70" s="181"/>
      <c r="E70" s="181"/>
      <c r="F70" s="181"/>
      <c r="G70" s="181"/>
      <c r="H70" s="181"/>
      <c r="I70" s="181"/>
      <c r="J70" s="181"/>
      <c r="K70" s="181"/>
      <c r="L70" s="181"/>
      <c r="M70" s="181"/>
      <c r="N70" s="181"/>
      <c r="O70" s="182"/>
    </row>
    <row r="71" spans="1:15" ht="96.75" customHeight="1">
      <c r="A71" s="40"/>
      <c r="B71" s="181" t="s">
        <v>167</v>
      </c>
      <c r="C71" s="181"/>
      <c r="D71" s="181"/>
      <c r="E71" s="181"/>
      <c r="F71" s="181"/>
      <c r="G71" s="181"/>
      <c r="H71" s="181"/>
      <c r="I71" s="181"/>
      <c r="J71" s="181"/>
      <c r="K71" s="181"/>
      <c r="L71" s="181"/>
      <c r="M71" s="181"/>
      <c r="N71" s="181"/>
      <c r="O71" s="182"/>
    </row>
    <row r="72" spans="1:15" ht="15">
      <c r="A72" s="40"/>
      <c r="B72" s="41"/>
      <c r="C72" s="41"/>
      <c r="D72" s="41"/>
      <c r="E72" s="41"/>
      <c r="F72" s="41"/>
      <c r="G72" s="41"/>
      <c r="H72" s="41"/>
      <c r="I72" s="41"/>
      <c r="J72" s="41"/>
      <c r="K72" s="41"/>
      <c r="L72" s="41"/>
      <c r="M72" s="41"/>
      <c r="N72" s="41"/>
      <c r="O72" s="42"/>
    </row>
    <row r="73" spans="1:15" ht="15">
      <c r="A73" s="40"/>
      <c r="B73" s="41"/>
      <c r="C73" s="41"/>
      <c r="D73" s="41"/>
      <c r="E73" s="41"/>
      <c r="F73" s="41"/>
      <c r="G73" s="41"/>
      <c r="H73" s="41"/>
      <c r="I73" s="41"/>
      <c r="J73" s="41"/>
      <c r="K73" s="41"/>
      <c r="L73" s="41"/>
      <c r="M73" s="41"/>
      <c r="N73" s="41"/>
      <c r="O73" s="42"/>
    </row>
    <row r="74" spans="1:15" ht="15">
      <c r="A74" s="127" t="s">
        <v>11</v>
      </c>
      <c r="B74" s="47" t="s">
        <v>149</v>
      </c>
      <c r="C74" s="47"/>
      <c r="D74" s="47"/>
      <c r="E74" s="47"/>
      <c r="F74" s="47"/>
      <c r="G74" s="47"/>
      <c r="H74" s="47"/>
      <c r="I74" s="47"/>
      <c r="J74" s="47"/>
      <c r="K74" s="47"/>
      <c r="L74" s="47"/>
      <c r="M74" s="47"/>
      <c r="N74" s="47"/>
      <c r="O74" s="48"/>
    </row>
    <row r="75" spans="1:15" ht="15">
      <c r="A75" s="40"/>
      <c r="B75" s="41"/>
      <c r="C75" s="41"/>
      <c r="D75" s="41"/>
      <c r="E75" s="41"/>
      <c r="F75" s="41"/>
      <c r="G75" s="41"/>
      <c r="H75" s="41"/>
      <c r="I75" s="41"/>
      <c r="J75" s="41"/>
      <c r="K75" s="41"/>
      <c r="L75" s="41"/>
      <c r="M75" s="41"/>
      <c r="N75" s="41"/>
      <c r="O75" s="42"/>
    </row>
    <row r="76" spans="1:15" ht="15">
      <c r="A76" s="127" t="s">
        <v>168</v>
      </c>
      <c r="B76" s="47" t="s">
        <v>150</v>
      </c>
      <c r="C76" s="47"/>
      <c r="D76" s="47"/>
      <c r="E76" s="47"/>
      <c r="F76" s="47"/>
      <c r="G76" s="47"/>
      <c r="H76" s="47"/>
      <c r="I76" s="47"/>
      <c r="J76" s="47"/>
      <c r="K76" s="47"/>
      <c r="L76" s="47"/>
      <c r="M76" s="47"/>
      <c r="N76" s="47"/>
      <c r="O76" s="48"/>
    </row>
    <row r="77" spans="1:15" ht="15">
      <c r="A77" s="40"/>
      <c r="B77" s="41"/>
      <c r="C77" s="41"/>
      <c r="D77" s="41"/>
      <c r="E77" s="41"/>
      <c r="F77" s="41"/>
      <c r="G77" s="41"/>
      <c r="H77" s="41"/>
      <c r="I77" s="41"/>
      <c r="J77" s="41"/>
      <c r="K77" s="41"/>
      <c r="L77" s="41"/>
      <c r="M77" s="41"/>
      <c r="N77" s="41"/>
      <c r="O77" s="42"/>
    </row>
    <row r="78" spans="1:15" ht="15">
      <c r="A78" s="127" t="s">
        <v>15</v>
      </c>
      <c r="B78" s="47" t="s">
        <v>151</v>
      </c>
      <c r="C78" s="47"/>
      <c r="D78" s="47"/>
      <c r="E78" s="47"/>
      <c r="F78" s="47"/>
      <c r="G78" s="47"/>
      <c r="H78" s="47"/>
      <c r="I78" s="47"/>
      <c r="J78" s="47"/>
      <c r="K78" s="47"/>
      <c r="L78" s="47"/>
      <c r="M78" s="47"/>
      <c r="N78" s="47"/>
      <c r="O78" s="48"/>
    </row>
    <row r="79" spans="1:15" ht="15">
      <c r="A79" s="123"/>
      <c r="B79" s="41"/>
      <c r="C79" s="41"/>
      <c r="D79" s="41"/>
      <c r="E79" s="41"/>
      <c r="F79" s="41"/>
      <c r="G79" s="41"/>
      <c r="H79" s="41"/>
      <c r="I79" s="41"/>
      <c r="J79" s="41"/>
      <c r="K79" s="41"/>
      <c r="L79" s="41"/>
      <c r="M79" s="41"/>
      <c r="N79" s="41"/>
      <c r="O79" s="42"/>
    </row>
    <row r="80" spans="1:15" ht="15">
      <c r="A80" s="40" t="s">
        <v>171</v>
      </c>
      <c r="B80" s="41"/>
      <c r="C80" s="41"/>
      <c r="D80" s="41"/>
      <c r="E80" s="41"/>
      <c r="F80" s="41"/>
      <c r="G80" s="41"/>
      <c r="H80" s="41"/>
      <c r="I80" s="41"/>
      <c r="J80" s="41"/>
      <c r="K80" s="41"/>
      <c r="L80" s="41"/>
      <c r="M80" s="41"/>
      <c r="N80" s="41"/>
      <c r="O80" s="42"/>
    </row>
    <row r="81" spans="1:15" ht="15">
      <c r="A81" s="40"/>
      <c r="B81" s="41"/>
      <c r="C81" s="41"/>
      <c r="D81" s="41"/>
      <c r="E81" s="41"/>
      <c r="F81" s="41"/>
      <c r="G81" s="41"/>
      <c r="H81" s="41"/>
      <c r="I81" s="41"/>
      <c r="J81" s="41"/>
      <c r="K81" s="41"/>
      <c r="L81" s="41"/>
      <c r="M81" s="41"/>
      <c r="N81" s="41"/>
      <c r="O81" s="42"/>
    </row>
    <row r="82" spans="1:15" ht="48" customHeight="1">
      <c r="A82" s="180" t="s">
        <v>174</v>
      </c>
      <c r="B82" s="181"/>
      <c r="C82" s="181"/>
      <c r="D82" s="181"/>
      <c r="E82" s="181"/>
      <c r="F82" s="181"/>
      <c r="G82" s="181"/>
      <c r="H82" s="181"/>
      <c r="I82" s="181"/>
      <c r="J82" s="181"/>
      <c r="K82" s="181"/>
      <c r="L82" s="181"/>
      <c r="M82" s="181"/>
      <c r="N82" s="181"/>
      <c r="O82" s="182"/>
    </row>
    <row r="83" spans="1:15" ht="15.75" thickBot="1">
      <c r="A83" s="130"/>
      <c r="B83" s="131"/>
      <c r="C83" s="131"/>
      <c r="D83" s="131"/>
      <c r="E83" s="131"/>
      <c r="F83" s="131"/>
      <c r="G83" s="131"/>
      <c r="H83" s="131"/>
      <c r="I83" s="131"/>
      <c r="J83" s="131"/>
      <c r="K83" s="131"/>
      <c r="L83" s="131"/>
      <c r="M83" s="131"/>
      <c r="N83" s="131"/>
      <c r="O83" s="132"/>
    </row>
    <row r="85" ht="15.75" thickBot="1"/>
    <row r="86" spans="1:15" ht="26.25">
      <c r="A86" s="189" t="s">
        <v>156</v>
      </c>
      <c r="B86" s="190"/>
      <c r="C86" s="190"/>
      <c r="D86" s="190"/>
      <c r="E86" s="190"/>
      <c r="F86" s="190"/>
      <c r="G86" s="190"/>
      <c r="H86" s="190"/>
      <c r="I86" s="190"/>
      <c r="J86" s="190"/>
      <c r="K86" s="190"/>
      <c r="L86" s="190"/>
      <c r="M86" s="191"/>
      <c r="N86" s="138" t="s">
        <v>153</v>
      </c>
      <c r="O86" s="139"/>
    </row>
    <row r="87" spans="1:15" ht="15">
      <c r="A87" s="40"/>
      <c r="B87" s="41"/>
      <c r="C87" s="41"/>
      <c r="D87" s="41"/>
      <c r="E87" s="41"/>
      <c r="F87" s="41"/>
      <c r="G87" s="41"/>
      <c r="H87" s="41"/>
      <c r="I87" s="41"/>
      <c r="J87" s="41"/>
      <c r="K87" s="41"/>
      <c r="L87" s="41"/>
      <c r="M87" s="41"/>
      <c r="N87" s="41"/>
      <c r="O87" s="42"/>
    </row>
    <row r="88" spans="1:15" ht="15">
      <c r="A88" s="183" t="s">
        <v>157</v>
      </c>
      <c r="B88" s="184"/>
      <c r="C88" s="184"/>
      <c r="D88" s="184"/>
      <c r="E88" s="184"/>
      <c r="F88" s="184"/>
      <c r="G88" s="184"/>
      <c r="H88" s="184"/>
      <c r="I88" s="184"/>
      <c r="J88" s="184"/>
      <c r="K88" s="184"/>
      <c r="L88" s="184"/>
      <c r="M88" s="184"/>
      <c r="N88" s="184"/>
      <c r="O88" s="185"/>
    </row>
    <row r="89" spans="1:15" ht="15">
      <c r="A89" s="40"/>
      <c r="B89" s="41"/>
      <c r="C89" s="41"/>
      <c r="D89" s="41"/>
      <c r="E89" s="41"/>
      <c r="F89" s="41"/>
      <c r="G89" s="41"/>
      <c r="H89" s="41"/>
      <c r="I89" s="41"/>
      <c r="J89" s="41"/>
      <c r="K89" s="41"/>
      <c r="L89" s="41"/>
      <c r="M89" s="41"/>
      <c r="N89" s="41"/>
      <c r="O89" s="42"/>
    </row>
    <row r="90" spans="1:15" ht="15">
      <c r="A90" s="40"/>
      <c r="B90" s="41"/>
      <c r="C90" s="41"/>
      <c r="D90" s="41"/>
      <c r="E90" s="41"/>
      <c r="F90" s="41"/>
      <c r="G90" s="41"/>
      <c r="H90" s="41"/>
      <c r="I90" s="41"/>
      <c r="J90" s="41"/>
      <c r="K90" s="41"/>
      <c r="L90" s="41"/>
      <c r="M90" s="41"/>
      <c r="N90" s="41"/>
      <c r="O90" s="42"/>
    </row>
    <row r="91" spans="1:15" ht="15.75" thickBot="1">
      <c r="A91" s="130"/>
      <c r="B91" s="131"/>
      <c r="C91" s="131"/>
      <c r="D91" s="131"/>
      <c r="E91" s="131"/>
      <c r="F91" s="131"/>
      <c r="G91" s="131"/>
      <c r="H91" s="131"/>
      <c r="I91" s="131"/>
      <c r="J91" s="131"/>
      <c r="K91" s="131"/>
      <c r="L91" s="131"/>
      <c r="M91" s="131"/>
      <c r="N91" s="131"/>
      <c r="O91" s="132"/>
    </row>
  </sheetData>
  <sheetProtection password="BE02" sheet="1" objects="1" scenarios="1"/>
  <mergeCells count="29">
    <mergeCell ref="A3:F5"/>
    <mergeCell ref="I3:O5"/>
    <mergeCell ref="N56:O56"/>
    <mergeCell ref="A49:M49"/>
    <mergeCell ref="N49:O49"/>
    <mergeCell ref="A41:O41"/>
    <mergeCell ref="A9:N9"/>
    <mergeCell ref="A7:M7"/>
    <mergeCell ref="N7:O7"/>
    <mergeCell ref="B70:O70"/>
    <mergeCell ref="A82:O82"/>
    <mergeCell ref="B71:O71"/>
    <mergeCell ref="A1:M1"/>
    <mergeCell ref="N1:O1"/>
    <mergeCell ref="A86:M86"/>
    <mergeCell ref="N86:O86"/>
    <mergeCell ref="A51:O51"/>
    <mergeCell ref="A53:N53"/>
    <mergeCell ref="A56:M56"/>
    <mergeCell ref="P49:Q49"/>
    <mergeCell ref="A13:M13"/>
    <mergeCell ref="N13:O13"/>
    <mergeCell ref="A34:O34"/>
    <mergeCell ref="A39:O39"/>
    <mergeCell ref="A88:O88"/>
    <mergeCell ref="B65:N65"/>
    <mergeCell ref="A60:N60"/>
    <mergeCell ref="B68:O68"/>
    <mergeCell ref="B69:O6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Hemant</dc:creator>
  <cp:keywords/>
  <dc:description/>
  <cp:lastModifiedBy>Hemant</cp:lastModifiedBy>
  <dcterms:created xsi:type="dcterms:W3CDTF">2010-06-10T14:59:00Z</dcterms:created>
  <dcterms:modified xsi:type="dcterms:W3CDTF">2010-06-23T04:51:14Z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TC300030629990</vt:lpwstr>
  </property>
</Properties>
</file>